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C:\Users\Gerard Kelly\Google Drive\Materials\eLearning\The Valuer\1 Equity to EV Bridge\Materials Used\14 EV and Equity Multiples Similar Co Workout\"/>
    </mc:Choice>
  </mc:AlternateContent>
  <bookViews>
    <workbookView xWindow="0" yWindow="0" windowWidth="20520" windowHeight="10965"/>
  </bookViews>
  <sheets>
    <sheet name="Welcome" sheetId="1" r:id="rId1"/>
    <sheet name="Info" sheetId="6" r:id="rId2"/>
    <sheet name="Workout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1" i="6" l="1"/>
</calcChain>
</file>

<file path=xl/sharedStrings.xml><?xml version="1.0" encoding="utf-8"?>
<sst xmlns="http://schemas.openxmlformats.org/spreadsheetml/2006/main" count="46" uniqueCount="39">
  <si>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</si>
  <si>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</si>
  <si>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</si>
  <si>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</si>
  <si>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</si>
  <si>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</si>
  <si>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</si>
  <si>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</si>
  <si>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</si>
  <si>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</si>
  <si>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</si>
  <si>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</si>
  <si>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</si>
  <si>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</si>
  <si>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</si>
  <si>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</si>
  <si>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Valuation</t>
  </si>
  <si>
    <t>Valuation Fundamentals</t>
  </si>
  <si>
    <t>NA</t>
  </si>
  <si>
    <t>Equity Value</t>
  </si>
  <si>
    <t>Number of Shares</t>
  </si>
  <si>
    <t>EV</t>
  </si>
  <si>
    <t>P/E</t>
  </si>
  <si>
    <t>EV/EBITDA</t>
  </si>
  <si>
    <t>Cash</t>
  </si>
  <si>
    <t>EBITDA</t>
  </si>
  <si>
    <t>Share price</t>
  </si>
  <si>
    <t>EV to Equity bridge</t>
  </si>
  <si>
    <t>Equity to Enterprise Value Bridge</t>
  </si>
  <si>
    <t>Shares outstanding</t>
  </si>
  <si>
    <t>Cash equivalents</t>
  </si>
  <si>
    <t>Debt</t>
  </si>
  <si>
    <t>Market capitalization</t>
  </si>
  <si>
    <t>End</t>
  </si>
  <si>
    <t>Peacock Inc</t>
  </si>
  <si>
    <t>Juno Ltd</t>
  </si>
  <si>
    <t>Workout</t>
  </si>
  <si>
    <t xml:space="preserve">Calculate the implied share price for Juno Ltd, a private business, </t>
  </si>
  <si>
    <t>using the information about Peacock Inc, a close comparable.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</si>
</sst>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0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0" fillId="0" borderId="0" xfId="58" applyNumberFormat="1" applyFill="1"/>
    <xf numFmtId="175" fontId="30" fillId="0" borderId="0" xfId="58" applyNumberFormat="1" applyFill="1"/>
    <xf numFmtId="174" fontId="0" fillId="0" borderId="0" xfId="0" applyNumberFormat="1" applyFont="1" applyFill="1" applyBorder="1" applyAlignment="1" applyProtection="1"/>
    <xf numFmtId="174" fontId="0" fillId="0" borderId="0" xfId="56" applyNumberFormat="1" applyFont="1" applyFill="1" applyBorder="1" applyAlignment="1" applyProtection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2" customWidth="1"/>
    <col min="2" max="13" width="9.26562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s="22" customFormat="1" ht="75" customHeight="1" x14ac:dyDescent="0.45">
      <c r="A2" s="71" t="s">
        <v>16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70"/>
      <c r="D4" s="70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72" t="s">
        <v>10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4" s="23" customFormat="1" ht="15" customHeight="1" x14ac:dyDescent="0.4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4" s="23" customFormat="1" ht="15" customHeight="1" x14ac:dyDescent="0.45">
      <c r="A7" s="72" t="str">
        <f ca="1">"© "&amp;YEAR(TODAY())&amp;" Financial Edge Training"</f>
        <v>© 2017 Financial Edge Training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4" s="23" customFormat="1" ht="15" customHeight="1" thickBot="1" x14ac:dyDescent="0.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45">
      <c r="F9" s="28"/>
      <c r="G9" s="73"/>
      <c r="H9" s="73"/>
      <c r="I9" s="73"/>
      <c r="J9" s="73"/>
      <c r="K9" s="28"/>
    </row>
    <row r="10" spans="1:14" s="23" customFormat="1" ht="15" customHeight="1" x14ac:dyDescent="0.45">
      <c r="B10" s="24"/>
      <c r="C10" s="24"/>
      <c r="F10" s="28"/>
      <c r="G10" s="73"/>
      <c r="H10" s="73"/>
      <c r="I10" s="73"/>
      <c r="J10" s="73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69"/>
      <c r="H12" s="69"/>
      <c r="I12" s="69"/>
      <c r="J12" s="69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69"/>
      <c r="H13" s="69"/>
      <c r="I13" s="69"/>
      <c r="J13" s="69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69"/>
      <c r="H14" s="69"/>
      <c r="I14" s="69"/>
      <c r="J14" s="69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69"/>
      <c r="H16" s="69"/>
      <c r="I16" s="69"/>
      <c r="J16" s="69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6" customFormat="1" ht="45" customHeight="1" x14ac:dyDescent="0.85">
      <c r="A1" s="13" t="str">
        <f>Welcome!A2</f>
        <v>Valuation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74" t="s">
        <v>0</v>
      </c>
      <c r="C4" s="74"/>
      <c r="D4" s="74"/>
      <c r="E4" s="74"/>
      <c r="F4" s="74"/>
      <c r="G4" s="74"/>
      <c r="H4" s="74"/>
      <c r="I4" s="74"/>
      <c r="K4" s="1"/>
      <c r="L4" s="74" t="s">
        <v>2</v>
      </c>
      <c r="M4" s="74"/>
      <c r="N4" s="74"/>
      <c r="O4" s="74"/>
      <c r="P4" s="74"/>
      <c r="Q4" s="45"/>
      <c r="R4" s="45"/>
    </row>
    <row r="5" spans="1:18" s="2" customFormat="1" ht="15" customHeight="1" x14ac:dyDescent="0.45">
      <c r="A5" s="17"/>
      <c r="B5" s="8" t="s">
        <v>1</v>
      </c>
      <c r="C5" s="59" t="s">
        <v>19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77" t="s">
        <v>18</v>
      </c>
      <c r="O5" s="77"/>
      <c r="P5" s="77"/>
      <c r="Q5" s="77"/>
      <c r="R5" s="45"/>
    </row>
    <row r="6" spans="1:18" s="2" customFormat="1" ht="15" customHeight="1" x14ac:dyDescent="0.45">
      <c r="A6" s="3"/>
      <c r="B6" s="8" t="s">
        <v>1</v>
      </c>
      <c r="C6" s="18" t="s">
        <v>20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78">
        <v>42369</v>
      </c>
      <c r="O6" s="78"/>
      <c r="P6" s="78"/>
      <c r="Q6" s="78"/>
      <c r="R6" s="45"/>
    </row>
    <row r="7" spans="1:18" s="2" customFormat="1" ht="15" customHeight="1" x14ac:dyDescent="0.45">
      <c r="A7" s="18"/>
      <c r="B7" s="8" t="s">
        <v>1</v>
      </c>
      <c r="C7" s="18" t="s">
        <v>21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77"/>
      <c r="O7" s="77"/>
      <c r="P7" s="77"/>
      <c r="Q7" s="77"/>
      <c r="R7" s="45"/>
    </row>
    <row r="8" spans="1:18" s="2" customFormat="1" ht="15" customHeight="1" x14ac:dyDescent="0.45">
      <c r="A8" s="18"/>
      <c r="B8" s="8" t="s">
        <v>1</v>
      </c>
      <c r="C8" s="18" t="s">
        <v>22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77"/>
      <c r="O8" s="77"/>
      <c r="P8" s="77"/>
      <c r="Q8" s="77"/>
      <c r="R8" s="45"/>
    </row>
    <row r="9" spans="1:18" s="2" customFormat="1" ht="15" customHeight="1" x14ac:dyDescent="0.45">
      <c r="A9" s="43"/>
      <c r="B9" s="8" t="s">
        <v>1</v>
      </c>
      <c r="C9" s="43" t="s">
        <v>23</v>
      </c>
      <c r="D9" s="43"/>
      <c r="E9" s="43"/>
      <c r="F9" s="43"/>
      <c r="G9" s="43"/>
      <c r="H9" s="43"/>
      <c r="I9" s="43"/>
      <c r="K9" s="18"/>
      <c r="L9" s="9" t="s">
        <v>7</v>
      </c>
      <c r="M9" s="9"/>
      <c r="N9" s="77" t="s">
        <v>9</v>
      </c>
      <c r="O9" s="77"/>
      <c r="P9" s="77"/>
      <c r="Q9" s="77"/>
      <c r="R9" s="45"/>
    </row>
    <row r="10" spans="1:18" s="2" customFormat="1" ht="15" customHeight="1" x14ac:dyDescent="0.45">
      <c r="A10" s="44"/>
      <c r="B10" s="8" t="s">
        <v>1</v>
      </c>
      <c r="C10" s="44" t="s">
        <v>27</v>
      </c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79">
        <v>0</v>
      </c>
      <c r="O10" s="79"/>
      <c r="P10" s="79"/>
      <c r="Q10" s="79"/>
      <c r="R10" s="51"/>
    </row>
    <row r="11" spans="1:18" s="2" customFormat="1" ht="15" customHeight="1" thickBot="1" x14ac:dyDescent="0.5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9"/>
      <c r="B13" s="75" t="s">
        <v>15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N13" s="1"/>
      <c r="O13" s="74" t="s">
        <v>11</v>
      </c>
      <c r="P13" s="74"/>
      <c r="Q13" s="74"/>
      <c r="R13" s="62"/>
    </row>
    <row r="14" spans="1:18" s="2" customFormat="1" ht="15" customHeight="1" x14ac:dyDescent="0.45">
      <c r="A14" s="60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N14" s="17"/>
      <c r="O14" s="27"/>
      <c r="P14" s="22"/>
      <c r="Q14" s="22"/>
      <c r="R14" s="60"/>
    </row>
    <row r="15" spans="1:18" s="2" customFormat="1" ht="15" customHeight="1" x14ac:dyDescent="0.45">
      <c r="A15" s="60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N15" s="3"/>
      <c r="O15" s="27"/>
      <c r="P15" s="56" t="s">
        <v>12</v>
      </c>
      <c r="Q15" s="22"/>
      <c r="R15" s="60"/>
    </row>
    <row r="16" spans="1:18" s="2" customFormat="1" ht="15" customHeight="1" x14ac:dyDescent="0.45">
      <c r="A16" s="60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N16" s="18"/>
      <c r="O16" s="27"/>
      <c r="P16" s="38" t="s">
        <v>13</v>
      </c>
      <c r="Q16" s="22"/>
      <c r="R16" s="60"/>
    </row>
    <row r="17" spans="1:18" s="2" customFormat="1" ht="15" customHeight="1" x14ac:dyDescent="0.45">
      <c r="A17" s="60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N17" s="18"/>
      <c r="O17" s="27"/>
      <c r="P17" t="s">
        <v>14</v>
      </c>
      <c r="Q17" s="22"/>
      <c r="R17" s="60"/>
    </row>
    <row r="18" spans="1:18" s="2" customFormat="1" ht="15" customHeight="1" x14ac:dyDescent="0.45">
      <c r="A18" s="44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N18" s="44"/>
      <c r="O18" s="57"/>
      <c r="P18" s="57"/>
      <c r="Q18" s="57"/>
      <c r="R18" s="44"/>
    </row>
    <row r="19" spans="1:18" ht="14.65" thickBot="1" x14ac:dyDescent="0.5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45">
      <c r="Q20" s="58"/>
      <c r="R20" s="35"/>
    </row>
    <row r="21" spans="1:18" x14ac:dyDescent="0.4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4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4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4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/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4" width="11" customWidth="1"/>
    <col min="5" max="6" width="11.73046875" customWidth="1"/>
    <col min="7" max="7" width="11" customWidth="1"/>
    <col min="8" max="9" width="15.73046875" customWidth="1"/>
    <col min="10" max="10" width="11" customWidth="1"/>
    <col min="11" max="11" width="29.73046875" customWidth="1"/>
    <col min="12" max="12" width="9.265625" customWidth="1"/>
  </cols>
  <sheetData>
    <row r="1" spans="1:10" s="50" customFormat="1" ht="45" customHeight="1" x14ac:dyDescent="0.85">
      <c r="A1" s="5" t="s">
        <v>28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/>
      <c r="B2" s="7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45">
      <c r="A3" s="15" t="s">
        <v>36</v>
      </c>
      <c r="C3" s="66"/>
      <c r="D3" s="67"/>
      <c r="E3" s="66"/>
      <c r="F3" s="66"/>
      <c r="G3" s="66"/>
      <c r="H3" s="66"/>
      <c r="I3" s="66"/>
      <c r="J3" s="66"/>
    </row>
    <row r="4" spans="1:10" ht="15" customHeight="1" x14ac:dyDescent="0.45">
      <c r="B4" s="16" t="s">
        <v>37</v>
      </c>
      <c r="C4" s="66"/>
      <c r="D4" s="67"/>
      <c r="E4" s="66"/>
      <c r="F4" s="66"/>
      <c r="G4" s="66"/>
      <c r="H4" s="66"/>
      <c r="I4" s="66"/>
      <c r="J4" s="66"/>
    </row>
    <row r="5" spans="1:10" ht="15" customHeight="1" x14ac:dyDescent="0.45">
      <c r="B5" s="16" t="s">
        <v>38</v>
      </c>
      <c r="C5" s="66"/>
      <c r="D5" s="67"/>
      <c r="E5" s="66"/>
      <c r="F5" s="66"/>
      <c r="G5" s="66"/>
      <c r="H5" s="66"/>
      <c r="I5" s="66"/>
      <c r="J5" s="66"/>
    </row>
    <row r="6" spans="1:10" ht="15" customHeight="1" x14ac:dyDescent="0.45">
      <c r="C6" s="16" t="s">
        <v>34</v>
      </c>
      <c r="D6" s="16" t="s">
        <v>35</v>
      </c>
      <c r="E6" s="66"/>
      <c r="F6" s="66"/>
      <c r="G6" s="66"/>
      <c r="H6" s="66"/>
      <c r="I6" s="66"/>
      <c r="J6" s="66"/>
    </row>
    <row r="7" spans="1:10" ht="15" customHeight="1" x14ac:dyDescent="0.45">
      <c r="B7" s="16" t="s">
        <v>26</v>
      </c>
      <c r="C7" s="65">
        <v>12</v>
      </c>
      <c r="D7" s="66"/>
      <c r="E7" s="66"/>
      <c r="F7" s="66"/>
      <c r="G7" s="66"/>
      <c r="H7" s="66"/>
      <c r="I7" s="66"/>
      <c r="J7" s="66"/>
    </row>
    <row r="8" spans="1:10" ht="15" customHeight="1" x14ac:dyDescent="0.45">
      <c r="B8" s="16" t="s">
        <v>29</v>
      </c>
      <c r="C8" s="64">
        <v>100</v>
      </c>
      <c r="D8" s="64">
        <v>59</v>
      </c>
      <c r="E8" s="66"/>
      <c r="F8" s="66"/>
      <c r="G8" s="66"/>
      <c r="H8" s="66"/>
      <c r="I8" s="66"/>
      <c r="J8" s="66"/>
    </row>
    <row r="9" spans="1:10" ht="15" customHeight="1" x14ac:dyDescent="0.45">
      <c r="B9" s="16" t="s">
        <v>32</v>
      </c>
      <c r="C9" s="66"/>
      <c r="D9" s="66"/>
      <c r="E9" s="66"/>
      <c r="F9" s="66"/>
      <c r="G9" s="66"/>
      <c r="H9" s="66"/>
      <c r="I9" s="66"/>
      <c r="J9" s="66"/>
    </row>
    <row r="10" spans="1:10" ht="15" customHeight="1" x14ac:dyDescent="0.45">
      <c r="B10" s="16" t="s">
        <v>31</v>
      </c>
      <c r="C10" s="64">
        <v>300</v>
      </c>
      <c r="D10" s="64">
        <v>100</v>
      </c>
      <c r="E10" s="66"/>
      <c r="F10" s="66"/>
      <c r="G10" s="66"/>
      <c r="H10" s="66"/>
      <c r="I10" s="66"/>
      <c r="J10" s="66"/>
    </row>
    <row r="11" spans="1:10" ht="15" customHeight="1" x14ac:dyDescent="0.45">
      <c r="B11" s="16" t="s">
        <v>24</v>
      </c>
      <c r="C11" s="64">
        <v>45</v>
      </c>
      <c r="D11" s="64">
        <v>20</v>
      </c>
      <c r="E11" s="66"/>
      <c r="F11" s="66"/>
      <c r="G11" s="66"/>
      <c r="H11" s="66"/>
      <c r="I11" s="66"/>
      <c r="J11" s="66"/>
    </row>
    <row r="12" spans="1:10" ht="15" customHeight="1" x14ac:dyDescent="0.45">
      <c r="B12" s="16" t="s">
        <v>30</v>
      </c>
      <c r="C12" s="64">
        <v>25</v>
      </c>
      <c r="D12" s="64">
        <v>10</v>
      </c>
      <c r="E12" s="66"/>
      <c r="F12" s="66"/>
      <c r="G12" s="66"/>
      <c r="H12" s="66"/>
      <c r="I12" s="66"/>
      <c r="J12" s="66"/>
    </row>
    <row r="13" spans="1:10" ht="15" customHeight="1" x14ac:dyDescent="0.45">
      <c r="B13" s="16" t="s">
        <v>21</v>
      </c>
      <c r="C13" s="66"/>
      <c r="D13" s="66"/>
      <c r="E13" s="66"/>
      <c r="F13" s="66"/>
      <c r="G13" s="66"/>
      <c r="H13" s="66"/>
      <c r="I13" s="66"/>
      <c r="J13" s="66"/>
    </row>
    <row r="14" spans="1:10" ht="15" customHeight="1" x14ac:dyDescent="0.45">
      <c r="C14" s="66"/>
      <c r="D14" s="66"/>
      <c r="E14" s="66"/>
      <c r="F14" s="66"/>
      <c r="G14" s="66"/>
      <c r="H14" s="66"/>
      <c r="I14" s="66"/>
      <c r="J14" s="66"/>
    </row>
    <row r="15" spans="1:10" ht="15" customHeight="1" x14ac:dyDescent="0.45">
      <c r="B15" s="16" t="s">
        <v>25</v>
      </c>
      <c r="C15" s="64">
        <v>130</v>
      </c>
      <c r="D15" s="64">
        <v>60</v>
      </c>
      <c r="E15" s="66"/>
      <c r="F15" s="66"/>
      <c r="G15" s="66"/>
      <c r="H15" s="66"/>
      <c r="I15" s="66"/>
      <c r="J15" s="66"/>
    </row>
    <row r="16" spans="1:10" ht="15" customHeight="1" x14ac:dyDescent="0.45">
      <c r="B16" s="16" t="s">
        <v>23</v>
      </c>
      <c r="C16" s="67"/>
      <c r="D16" s="67"/>
      <c r="E16" s="66"/>
      <c r="F16" s="66"/>
      <c r="G16" s="66"/>
      <c r="H16" s="66"/>
      <c r="I16" s="66"/>
      <c r="J16" s="66"/>
    </row>
    <row r="17" spans="1:10" ht="15" customHeight="1" x14ac:dyDescent="0.45">
      <c r="C17" s="66"/>
      <c r="D17" s="66"/>
      <c r="E17" s="66"/>
      <c r="F17" s="66"/>
      <c r="G17" s="66"/>
      <c r="H17" s="66"/>
      <c r="I17" s="66"/>
      <c r="J17" s="66"/>
    </row>
    <row r="18" spans="1:10" ht="15" customHeight="1" x14ac:dyDescent="0.45">
      <c r="A18" s="15" t="s">
        <v>33</v>
      </c>
    </row>
  </sheetData>
  <pageMargins left="0.7" right="0.7" top="0.75" bottom="0.75" header="0.3" footer="0.3"/>
  <pageSetup paperSize="9" scale="68" orientation="landscape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2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2" ma:contentTypeDescription="Create a new document." ma:contentTypeScope="" ma:versionID="51d2a264030a8bd8debbcd1bb3573ac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7f4cb5e2c427b59bdfe488449a10443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6763697B-2B56-4E16-912E-93F019037A9D}"/>
</file>

<file path=customXml/itemProps2.xml><?xml version="1.0" encoding="utf-8"?>
<ds:datastoreItem xmlns:ds="http://schemas.openxmlformats.org/officeDocument/2006/customXml" ds:itemID="{B9BBDB85-ECF1-4869-97E1-FF48CB164CBF}"/>
</file>

<file path=customXml/itemProps3.xml><?xml version="1.0" encoding="utf-8"?>
<ds:datastoreItem xmlns:ds="http://schemas.openxmlformats.org/officeDocument/2006/customXml" ds:itemID="{2EAA81B9-3EB3-4E72-A3D1-6829956DBD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</vt:lpstr>
      <vt:lpstr>Info</vt:lpstr>
      <vt:lpstr>Workout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Ljunggren</dc:creator>
  <cp:lastModifiedBy>Financial Edge</cp:lastModifiedBy>
  <cp:lastPrinted>2016-02-10T09:55:10Z</cp:lastPrinted>
  <dcterms:created xsi:type="dcterms:W3CDTF">2016-02-03T14:06:14Z</dcterms:created>
  <dcterms:modified xsi:type="dcterms:W3CDTF">2017-05-17T08:41:52Z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