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Jones Family\Documents\AJ work\Documents June 2017\External\FE\elearning\Equity Markets and Products\13. Convertible Debt Workout\"/>
    </mc:Choice>
  </mc:AlternateContent>
  <bookViews>
    <workbookView xWindow="0" yWindow="0" windowWidth="20520" windowHeight="10970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Workout!$A$1:$K$372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6" i="2"/>
  <c r="C15" i="2" l="1"/>
  <c r="A7" i="1" l="1"/>
  <c r="A1" i="6" l="1"/>
</calcChain>
</file>

<file path=xl/sharedStrings.xml><?xml version="1.0" encoding="utf-8"?>
<sst xmlns="http://schemas.openxmlformats.org/spreadsheetml/2006/main" count="29" uniqueCount="29">
  <si>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</si>
  <si>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</si>
  <si>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</si>
  <si>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</si>
  <si>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</si>
  <si>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</si>
  <si>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</si>
  <si>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</si>
  <si>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</si>
  <si>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</si>
  <si>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</si>
  <si>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</si>
  <si>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</si>
  <si>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</si>
  <si>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 xml:space="preserve">Workout </t>
  </si>
  <si>
    <t>END</t>
  </si>
  <si>
    <t xml:space="preserve">Based on the following information regarding a convertible bond, calculate </t>
  </si>
  <si>
    <t>Equivalent non-convertible price (per $1000 NV)</t>
  </si>
  <si>
    <t>Conversion ratio</t>
  </si>
  <si>
    <t>Current stock price</t>
  </si>
  <si>
    <t xml:space="preserve">Convertible Bonds </t>
  </si>
  <si>
    <t>Convertible Bonds</t>
  </si>
  <si>
    <t>Convertible bond par value</t>
  </si>
  <si>
    <t xml:space="preserve">Convertible bond price </t>
  </si>
  <si>
    <t>price and the value of the call option embedded in the convertible bond</t>
  </si>
  <si>
    <t>Price above which bond will be converted</t>
  </si>
  <si>
    <t>Value of the embedded call option (per share)</t>
  </si>
  <si>
    <t>Market conversion price</t>
  </si>
  <si>
    <t xml:space="preserve">the stock price above which the bond will be converted, the market conversion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</si>
</sst>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0_);\(#,##0.00\);0.00_);@_)"/>
    <numFmt numFmtId="172" formatCode="0.0%"/>
    <numFmt numFmtId="173" formatCode="#,##0_);\(#,##0\);0_);@_)"/>
    <numFmt numFmtId="174" formatCode="#,##0.0_);\(#,##0.0\)"/>
  </numFmts>
  <fonts count="3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17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4" fontId="29" fillId="3" borderId="0">
      <alignment horizontal="center"/>
    </xf>
    <xf numFmtId="166" fontId="28" fillId="2" borderId="0">
      <alignment horizontal="center"/>
    </xf>
    <xf numFmtId="166" fontId="4" fillId="0" borderId="0">
      <alignment vertical="top"/>
    </xf>
    <xf numFmtId="164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0" fillId="2" borderId="0" applyFont="0" applyFill="0" applyBorder="0" applyAlignment="0" applyProtection="0"/>
    <xf numFmtId="166" fontId="31" fillId="2" borderId="0" applyNumberFormat="0" applyFill="0" applyBorder="0" applyAlignment="0" applyProtection="0"/>
    <xf numFmtId="166" fontId="32" fillId="0" borderId="0" applyNumberFormat="0" applyFill="0" applyBorder="0" applyAlignment="0">
      <alignment vertical="top"/>
    </xf>
    <xf numFmtId="169" fontId="30" fillId="2" borderId="0" applyFont="0" applyFill="0" applyBorder="0" applyAlignment="0" applyProtection="0"/>
    <xf numFmtId="167" fontId="31" fillId="37" borderId="11" applyNumberFormat="0">
      <protection locked="0"/>
    </xf>
    <xf numFmtId="0" fontId="3" fillId="5" borderId="12" applyFont="0" applyAlignment="0" applyProtection="0">
      <alignment vertical="top"/>
    </xf>
    <xf numFmtId="166" fontId="33" fillId="3" borderId="0" applyNumberFormat="0" applyBorder="0">
      <alignment horizontal="center" vertical="top"/>
    </xf>
    <xf numFmtId="166" fontId="4" fillId="38" borderId="0" applyNumberFormat="0" applyFont="0" applyBorder="0" applyAlignment="0" applyProtection="0">
      <alignment vertical="top"/>
    </xf>
    <xf numFmtId="167" fontId="1" fillId="0" borderId="0" applyFont="0" applyFill="0" applyBorder="0" applyAlignment="0" applyProtection="0"/>
    <xf numFmtId="0" fontId="34" fillId="0" borderId="0"/>
    <xf numFmtId="170" fontId="35" fillId="0" borderId="0"/>
    <xf numFmtId="0" fontId="36" fillId="39" borderId="13" applyNumberFormat="0" applyAlignment="0" applyProtection="0"/>
    <xf numFmtId="174" fontId="31" fillId="0" borderId="0" applyNumberFormat="0" applyFill="0" applyBorder="0" applyAlignment="0" applyProtection="0"/>
    <xf numFmtId="0" fontId="38" fillId="0" borderId="0">
      <alignment horizontal="left" vertical="center"/>
    </xf>
    <xf numFmtId="0" fontId="38" fillId="0" borderId="0">
      <alignment horizontal="left" vertical="center"/>
    </xf>
  </cellStyleXfs>
  <cellXfs count="95">
    <xf numFmtId="170" fontId="0" fillId="0" borderId="0" xfId="0"/>
    <xf numFmtId="170" fontId="3" fillId="5" borderId="0" xfId="0" applyFont="1" applyFill="1" applyBorder="1"/>
    <xf numFmtId="170" fontId="3" fillId="4" borderId="0" xfId="0" applyFont="1" applyFill="1" applyBorder="1"/>
    <xf numFmtId="170" fontId="3" fillId="5" borderId="0" xfId="0" applyFont="1" applyFill="1" applyBorder="1" applyAlignment="1">
      <alignment vertical="top" wrapText="1"/>
    </xf>
    <xf numFmtId="170" fontId="3" fillId="5" borderId="1" xfId="0" applyFont="1" applyFill="1" applyBorder="1" applyAlignment="1">
      <alignment vertical="top"/>
    </xf>
    <xf numFmtId="166" fontId="33" fillId="2" borderId="0" xfId="48" applyNumberFormat="1">
      <alignment horizontal="left"/>
    </xf>
    <xf numFmtId="170" fontId="26" fillId="2" borderId="0" xfId="0" applyFont="1" applyFill="1" applyBorder="1" applyAlignment="1"/>
    <xf numFmtId="170" fontId="27" fillId="3" borderId="0" xfId="0" applyFont="1" applyFill="1" applyBorder="1" applyAlignment="1"/>
    <xf numFmtId="170" fontId="4" fillId="5" borderId="0" xfId="0" applyFont="1" applyFill="1" applyBorder="1" applyAlignment="1">
      <alignment horizontal="center" vertical="top"/>
    </xf>
    <xf numFmtId="170" fontId="4" fillId="5" borderId="0" xfId="0" applyFont="1" applyFill="1" applyBorder="1" applyAlignment="1">
      <alignment vertical="top"/>
    </xf>
    <xf numFmtId="170" fontId="26" fillId="2" borderId="0" xfId="0" applyFont="1" applyFill="1" applyBorder="1" applyAlignment="1">
      <alignment vertical="center"/>
    </xf>
    <xf numFmtId="164" fontId="29" fillId="3" borderId="0" xfId="52">
      <alignment horizontal="center"/>
    </xf>
    <xf numFmtId="166" fontId="28" fillId="2" borderId="0" xfId="53">
      <alignment horizontal="center"/>
    </xf>
    <xf numFmtId="166" fontId="33" fillId="2" borderId="0" xfId="48" applyNumberFormat="1" applyAlignment="1"/>
    <xf numFmtId="166" fontId="9" fillId="3" borderId="0" xfId="49" applyNumberFormat="1" applyAlignment="1"/>
    <xf numFmtId="166" fontId="5" fillId="0" borderId="0" xfId="50" applyNumberFormat="1">
      <alignment horizontal="left" vertical="center"/>
    </xf>
    <xf numFmtId="166" fontId="4" fillId="0" borderId="0" xfId="54">
      <alignment vertical="top"/>
    </xf>
    <xf numFmtId="170" fontId="3" fillId="5" borderId="0" xfId="0" applyFont="1" applyFill="1" applyBorder="1" applyAlignment="1">
      <alignment horizontal="left" vertical="top"/>
    </xf>
    <xf numFmtId="170" fontId="3" fillId="5" borderId="0" xfId="0" applyFont="1" applyFill="1" applyBorder="1" applyAlignment="1">
      <alignment vertical="top"/>
    </xf>
    <xf numFmtId="170" fontId="3" fillId="0" borderId="0" xfId="0" applyFont="1" applyFill="1" applyBorder="1" applyAlignment="1">
      <alignment vertical="top" wrapText="1"/>
    </xf>
    <xf numFmtId="170" fontId="4" fillId="0" borderId="0" xfId="0" applyFont="1" applyFill="1" applyBorder="1" applyAlignment="1">
      <alignment vertical="top"/>
    </xf>
    <xf numFmtId="170" fontId="3" fillId="0" borderId="0" xfId="0" applyFont="1" applyFill="1" applyBorder="1" applyAlignment="1">
      <alignment horizontal="left" wrapText="1"/>
    </xf>
    <xf numFmtId="170" fontId="3" fillId="0" borderId="0" xfId="0" applyFont="1" applyFill="1" applyBorder="1" applyAlignment="1">
      <alignment vertical="top"/>
    </xf>
    <xf numFmtId="170" fontId="3" fillId="0" borderId="0" xfId="0" applyFont="1" applyFill="1" applyBorder="1"/>
    <xf numFmtId="170" fontId="5" fillId="0" borderId="0" xfId="0" applyFont="1" applyFill="1" applyBorder="1" applyAlignment="1">
      <alignment vertical="center"/>
    </xf>
    <xf numFmtId="170" fontId="6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left" vertical="top"/>
    </xf>
    <xf numFmtId="170" fontId="4" fillId="0" borderId="0" xfId="0" applyFont="1" applyFill="1" applyBorder="1" applyAlignment="1">
      <alignment horizontal="center" vertical="top"/>
    </xf>
    <xf numFmtId="170" fontId="8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left"/>
    </xf>
    <xf numFmtId="17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4" fillId="0" borderId="0" xfId="0" applyFont="1" applyFill="1" applyBorder="1" applyAlignment="1">
      <alignment horizontal="left" vertical="top"/>
    </xf>
    <xf numFmtId="170" fontId="4" fillId="0" borderId="0" xfId="0" applyFont="1" applyFill="1" applyBorder="1"/>
    <xf numFmtId="170" fontId="0" fillId="0" borderId="0" xfId="0" applyFill="1" applyBorder="1"/>
    <xf numFmtId="170" fontId="26" fillId="0" borderId="0" xfId="0" applyFont="1" applyFill="1" applyBorder="1" applyAlignment="1"/>
    <xf numFmtId="170" fontId="27" fillId="0" borderId="0" xfId="0" applyFont="1" applyFill="1" applyBorder="1" applyAlignment="1"/>
    <xf numFmtId="166" fontId="31" fillId="0" borderId="0" xfId="58" applyFill="1" applyBorder="1" applyAlignment="1">
      <alignment vertical="top"/>
    </xf>
    <xf numFmtId="166" fontId="3" fillId="5" borderId="0" xfId="51" applyNumberFormat="1" applyFont="1" applyBorder="1" applyAlignment="1">
      <alignment horizontal="left" vertical="top"/>
    </xf>
    <xf numFmtId="166" fontId="4" fillId="5" borderId="0" xfId="51" applyNumberFormat="1" applyFont="1" applyBorder="1" applyAlignment="1">
      <alignment horizontal="center" vertical="top"/>
    </xf>
    <xf numFmtId="166" fontId="3" fillId="5" borderId="0" xfId="51" applyNumberFormat="1" applyFont="1" applyBorder="1" applyAlignment="1"/>
    <xf numFmtId="166" fontId="6" fillId="5" borderId="0" xfId="51" applyNumberFormat="1" applyFont="1" applyBorder="1" applyAlignment="1">
      <alignment vertical="center" wrapText="1"/>
    </xf>
    <xf numFmtId="166" fontId="3" fillId="5" borderId="0" xfId="51" applyNumberFormat="1" applyFont="1" applyAlignment="1">
      <alignment vertical="top"/>
    </xf>
    <xf numFmtId="166" fontId="3" fillId="5" borderId="0" xfId="51" applyNumberFormat="1" applyFont="1" applyAlignment="1"/>
    <xf numFmtId="166" fontId="6" fillId="5" borderId="0" xfId="51" applyNumberFormat="1" applyFont="1" applyAlignment="1">
      <alignment vertical="center" wrapText="1"/>
    </xf>
    <xf numFmtId="0" fontId="3" fillId="5" borderId="12" xfId="62" applyFont="1" applyAlignment="1">
      <alignment vertical="top"/>
    </xf>
    <xf numFmtId="0" fontId="4" fillId="5" borderId="12" xfId="62" applyFont="1" applyAlignment="1">
      <alignment horizontal="center" vertical="top"/>
    </xf>
    <xf numFmtId="0" fontId="3" fillId="5" borderId="12" xfId="62" applyFont="1" applyAlignment="1"/>
    <xf numFmtId="0" fontId="6" fillId="5" borderId="12" xfId="62" applyFont="1" applyAlignment="1">
      <alignment vertical="center" wrapText="1"/>
    </xf>
    <xf numFmtId="170" fontId="26" fillId="0" borderId="0" xfId="0" applyFont="1" applyFill="1" applyBorder="1" applyAlignment="1">
      <alignment vertical="center"/>
    </xf>
    <xf numFmtId="166" fontId="8" fillId="5" borderId="0" xfId="51" applyNumberFormat="1" applyFont="1" applyAlignment="1">
      <alignment vertical="center" wrapText="1"/>
    </xf>
    <xf numFmtId="0" fontId="4" fillId="5" borderId="12" xfId="62" applyFont="1" applyAlignment="1"/>
    <xf numFmtId="0" fontId="3" fillId="5" borderId="12" xfId="62" applyFont="1" applyAlignment="1">
      <alignment horizontal="left"/>
    </xf>
    <xf numFmtId="0" fontId="8" fillId="5" borderId="12" xfId="62" applyFont="1" applyAlignment="1">
      <alignment horizontal="center" vertical="center" wrapText="1"/>
    </xf>
    <xf numFmtId="0" fontId="8" fillId="5" borderId="12" xfId="62" applyFont="1" applyAlignment="1">
      <alignment vertical="center" wrapText="1"/>
    </xf>
    <xf numFmtId="166" fontId="31" fillId="37" borderId="11" xfId="61" applyNumberFormat="1">
      <protection locked="0"/>
    </xf>
    <xf numFmtId="166" fontId="3" fillId="0" borderId="0" xfId="51" applyNumberFormat="1" applyFont="1" applyFill="1" applyAlignment="1"/>
    <xf numFmtId="0" fontId="3" fillId="0" borderId="0" xfId="62" applyFont="1" applyFill="1" applyBorder="1" applyAlignment="1"/>
    <xf numFmtId="170" fontId="0" fillId="5" borderId="0" xfId="51" applyNumberFormat="1" applyFont="1" applyAlignment="1"/>
    <xf numFmtId="170" fontId="3" fillId="5" borderId="0" xfId="51" applyNumberFormat="1" applyFont="1" applyAlignment="1">
      <alignment vertical="top"/>
    </xf>
    <xf numFmtId="0" fontId="0" fillId="5" borderId="12" xfId="62" applyFont="1" applyAlignment="1"/>
    <xf numFmtId="170" fontId="5" fillId="5" borderId="0" xfId="51" applyNumberFormat="1" applyFont="1" applyAlignment="1">
      <alignment vertical="center"/>
    </xf>
    <xf numFmtId="0" fontId="4" fillId="5" borderId="12" xfId="62" applyFont="1" applyAlignment="1">
      <alignment horizontal="left" vertical="top"/>
    </xf>
    <xf numFmtId="170" fontId="5" fillId="0" borderId="0" xfId="50" applyNumberFormat="1" applyFill="1">
      <alignment horizontal="left" vertical="center"/>
    </xf>
    <xf numFmtId="170" fontId="31" fillId="0" borderId="0" xfId="58" applyNumberFormat="1" applyFill="1"/>
    <xf numFmtId="171" fontId="31" fillId="0" borderId="0" xfId="58" applyNumberFormat="1" applyFill="1"/>
    <xf numFmtId="171" fontId="0" fillId="0" borderId="0" xfId="0" applyNumberFormat="1"/>
    <xf numFmtId="167" fontId="31" fillId="0" borderId="0" xfId="56" applyFont="1" applyFill="1"/>
    <xf numFmtId="168" fontId="31" fillId="0" borderId="0" xfId="57" applyFont="1" applyFill="1"/>
    <xf numFmtId="167" fontId="0" fillId="0" borderId="0" xfId="56" applyFont="1"/>
    <xf numFmtId="9" fontId="0" fillId="0" borderId="0" xfId="0" applyNumberFormat="1"/>
    <xf numFmtId="172" fontId="0" fillId="0" borderId="0" xfId="0" applyNumberFormat="1"/>
    <xf numFmtId="166" fontId="4" fillId="0" borderId="0" xfId="54" applyFill="1">
      <alignment vertical="top"/>
    </xf>
    <xf numFmtId="167" fontId="0" fillId="0" borderId="0" xfId="56" applyFont="1" applyFill="1"/>
    <xf numFmtId="170" fontId="0" fillId="0" borderId="0" xfId="0" quotePrefix="1"/>
    <xf numFmtId="173" fontId="31" fillId="0" borderId="0" xfId="58" applyNumberFormat="1" applyFill="1"/>
    <xf numFmtId="170" fontId="0" fillId="0" borderId="0" xfId="0"/>
    <xf numFmtId="166" fontId="4" fillId="0" borderId="0" xfId="54">
      <alignment vertical="top"/>
    </xf>
    <xf numFmtId="170" fontId="0" fillId="0" borderId="0" xfId="0" applyAlignment="1">
      <alignment vertical="center"/>
    </xf>
    <xf numFmtId="170" fontId="37" fillId="0" borderId="0" xfId="0" applyFont="1"/>
    <xf numFmtId="166" fontId="5" fillId="0" borderId="0" xfId="50" applyNumberFormat="1">
      <alignment horizontal="left" vertical="center"/>
    </xf>
    <xf numFmtId="166" fontId="4" fillId="0" borderId="0" xfId="54" quotePrefix="1">
      <alignment vertical="top"/>
    </xf>
    <xf numFmtId="166" fontId="33" fillId="2" borderId="0" xfId="48" applyNumberFormat="1" applyFill="1" applyAlignment="1">
      <alignment horizontal="center"/>
    </xf>
    <xf numFmtId="170" fontId="6" fillId="0" borderId="0" xfId="0" applyFont="1" applyFill="1" applyBorder="1" applyAlignment="1">
      <alignment horizontal="center" vertical="center" wrapText="1"/>
    </xf>
    <xf numFmtId="166" fontId="3" fillId="5" borderId="0" xfId="51" applyNumberFormat="1" applyFont="1" applyBorder="1" applyAlignment="1">
      <alignment horizontal="left" vertical="top"/>
    </xf>
    <xf numFmtId="166" fontId="33" fillId="3" borderId="0" xfId="49" applyNumberFormat="1" applyFont="1" applyAlignment="1">
      <alignment horizontal="center" vertical="center"/>
    </xf>
    <xf numFmtId="166" fontId="32" fillId="5" borderId="0" xfId="59" applyNumberFormat="1" applyFill="1" applyBorder="1" applyAlignment="1">
      <alignment horizontal="center" vertical="center" wrapText="1"/>
    </xf>
    <xf numFmtId="170" fontId="8" fillId="0" borderId="0" xfId="0" applyFont="1" applyFill="1" applyBorder="1" applyAlignment="1">
      <alignment horizontal="center" vertical="center" wrapText="1"/>
    </xf>
    <xf numFmtId="170" fontId="5" fillId="5" borderId="0" xfId="0" applyFont="1" applyFill="1" applyBorder="1" applyAlignment="1">
      <alignment horizontal="left" vertical="center"/>
    </xf>
    <xf numFmtId="170" fontId="5" fillId="5" borderId="0" xfId="50" applyNumberFormat="1" applyFill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66" fontId="3" fillId="5" borderId="0" xfId="51" applyNumberFormat="1" applyFont="1" applyAlignment="1">
      <alignment horizontal="left"/>
    </xf>
    <xf numFmtId="164" fontId="3" fillId="5" borderId="0" xfId="51" applyNumberFormat="1" applyFont="1" applyAlignment="1">
      <alignment horizontal="left"/>
    </xf>
    <xf numFmtId="165" fontId="3" fillId="5" borderId="0" xfId="51" applyNumberFormat="1" applyFont="1" applyAlignment="1">
      <alignment horizontal="left"/>
    </xf>
  </cellXfs>
  <cellStyles count="7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" xfId="7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9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" xfId="68"/>
    <cellStyle name="Input" xfId="15" builtinId="20" hidden="1"/>
    <cellStyle name="Input" xfId="61" builtinId="20" customBuiltin="1"/>
    <cellStyle name="Linked Cell" xfId="18" builtinId="24" hidden="1"/>
    <cellStyle name="Multiple" xfId="56"/>
    <cellStyle name="Multiple 2" xfId="65"/>
    <cellStyle name="Neutral" xfId="14" builtinId="28" hidden="1"/>
    <cellStyle name="Normal" xfId="0" builtinId="0" customBuiltin="1"/>
    <cellStyle name="Normal 2" xfId="66"/>
    <cellStyle name="Normal 3" xfId="67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" xfId="70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08984375" defaultRowHeight="14.5" x14ac:dyDescent="0.35"/>
  <cols>
    <col min="1" max="1" width="9.81640625" style="32" customWidth="1"/>
    <col min="2" max="13" width="9.08984375" style="32" customWidth="1"/>
    <col min="14" max="14" width="9.81640625" style="32" customWidth="1"/>
    <col min="15" max="26" width="9.08984375" style="32" customWidth="1"/>
    <col min="27" max="16384" width="9.08984375" style="32"/>
  </cols>
  <sheetData>
    <row r="1" spans="1:14" s="36" customFormat="1" ht="189.75" customHeight="1" x14ac:dyDescent="0.6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22" customFormat="1" ht="75" customHeight="1" x14ac:dyDescent="0.3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23" customFormat="1" ht="7.5" customHeight="1" x14ac:dyDescent="0.3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5">
      <c r="A4" s="39"/>
      <c r="B4" s="40"/>
      <c r="C4" s="85"/>
      <c r="D4" s="85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5">
      <c r="A5" s="87" t="s">
        <v>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s="23" customFormat="1" ht="15" customHeight="1" x14ac:dyDescent="0.3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s="23" customFormat="1" ht="15" customHeight="1" x14ac:dyDescent="0.35">
      <c r="A7" s="87" t="str">
        <f ca="1">"© "&amp;YEAR(TODAY())&amp;" Financial Edge Training"</f>
        <v>© 2017 Financial Edge Training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s="23" customFormat="1" ht="15" customHeight="1" thickBot="1" x14ac:dyDescent="0.4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5">
      <c r="F9" s="28"/>
      <c r="G9" s="88"/>
      <c r="H9" s="88"/>
      <c r="I9" s="88"/>
      <c r="J9" s="88"/>
      <c r="K9" s="28"/>
    </row>
    <row r="10" spans="1:14" s="23" customFormat="1" ht="15" customHeight="1" x14ac:dyDescent="0.35">
      <c r="B10" s="24"/>
      <c r="C10" s="24"/>
      <c r="F10" s="28"/>
      <c r="G10" s="88"/>
      <c r="H10" s="88"/>
      <c r="I10" s="88"/>
      <c r="J10" s="88"/>
      <c r="K10" s="28"/>
    </row>
    <row r="11" spans="1:14" s="23" customFormat="1" ht="15" customHeight="1" x14ac:dyDescent="0.3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5">
      <c r="A12" s="26"/>
      <c r="B12" s="20"/>
      <c r="C12" s="20"/>
      <c r="D12" s="29"/>
      <c r="F12" s="25"/>
      <c r="G12" s="84"/>
      <c r="H12" s="84"/>
      <c r="I12" s="84"/>
      <c r="J12" s="84"/>
      <c r="K12" s="25"/>
    </row>
    <row r="13" spans="1:14" s="23" customFormat="1" ht="15" customHeight="1" x14ac:dyDescent="0.35">
      <c r="A13" s="19"/>
      <c r="B13" s="20"/>
      <c r="C13" s="20"/>
      <c r="D13" s="30"/>
      <c r="F13" s="25"/>
      <c r="G13" s="84"/>
      <c r="H13" s="84"/>
      <c r="I13" s="84"/>
      <c r="J13" s="84"/>
      <c r="K13" s="25"/>
    </row>
    <row r="14" spans="1:14" s="23" customFormat="1" ht="15" customHeight="1" x14ac:dyDescent="0.35">
      <c r="A14" s="22"/>
      <c r="B14" s="20"/>
      <c r="C14" s="20"/>
      <c r="D14" s="30"/>
      <c r="F14" s="25"/>
      <c r="G14" s="84"/>
      <c r="H14" s="84"/>
      <c r="I14" s="84"/>
      <c r="J14" s="84"/>
      <c r="K14" s="25"/>
    </row>
    <row r="15" spans="1:14" s="23" customFormat="1" ht="15" customHeight="1" x14ac:dyDescent="0.3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5">
      <c r="A16" s="22"/>
      <c r="B16" s="20"/>
      <c r="C16" s="20"/>
      <c r="D16" s="31"/>
      <c r="F16" s="25"/>
      <c r="G16" s="84"/>
      <c r="H16" s="84"/>
      <c r="I16" s="84"/>
      <c r="J16" s="84"/>
      <c r="K16" s="25"/>
    </row>
    <row r="17" spans="1:12" s="23" customFormat="1" ht="15" customHeight="1" x14ac:dyDescent="0.3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/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08984375" customWidth="1"/>
    <col min="4" max="4" width="2.81640625" customWidth="1"/>
    <col min="5" max="7" width="1.36328125" customWidth="1"/>
    <col min="8" max="8" width="2.81640625" customWidth="1"/>
    <col min="9" max="9" width="42.81640625" customWidth="1"/>
    <col min="10" max="11" width="1.36328125" customWidth="1"/>
    <col min="12" max="12" width="15.6328125" bestFit="1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17.81640625" bestFit="1" customWidth="1"/>
  </cols>
  <sheetData>
    <row r="1" spans="1:18" s="36" customFormat="1" ht="45" customHeight="1" x14ac:dyDescent="0.65">
      <c r="A1" s="13" t="str">
        <f>Welcome!A2</f>
        <v xml:space="preserve">Convertible Bonds 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5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5"/>
    <row r="4" spans="1:18" s="2" customFormat="1" ht="22.5" customHeight="1" x14ac:dyDescent="0.35">
      <c r="A4" s="1"/>
      <c r="B4" s="89" t="s">
        <v>0</v>
      </c>
      <c r="C4" s="89"/>
      <c r="D4" s="89"/>
      <c r="E4" s="89"/>
      <c r="F4" s="89"/>
      <c r="G4" s="89"/>
      <c r="H4" s="89"/>
      <c r="I4" s="89"/>
      <c r="K4" s="1"/>
      <c r="L4" s="89" t="s">
        <v>1</v>
      </c>
      <c r="M4" s="89"/>
      <c r="N4" s="89"/>
      <c r="O4" s="89"/>
      <c r="P4" s="89"/>
      <c r="Q4" s="45"/>
      <c r="R4" s="45"/>
    </row>
    <row r="5" spans="1:18" s="2" customFormat="1" ht="15" customHeight="1" x14ac:dyDescent="0.35">
      <c r="A5" s="17"/>
      <c r="B5" s="8"/>
      <c r="C5" s="59"/>
      <c r="D5" s="18"/>
      <c r="E5" s="18"/>
      <c r="F5" s="18"/>
      <c r="G5" s="18"/>
      <c r="H5" s="18"/>
      <c r="I5" s="18"/>
      <c r="K5" s="1"/>
      <c r="L5" s="9" t="s">
        <v>2</v>
      </c>
      <c r="M5" s="9"/>
      <c r="N5" s="92"/>
      <c r="O5" s="92"/>
      <c r="P5" s="92"/>
      <c r="Q5" s="92"/>
      <c r="R5" s="45"/>
    </row>
    <row r="6" spans="1:18" s="2" customFormat="1" ht="15" customHeight="1" x14ac:dyDescent="0.35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3</v>
      </c>
      <c r="M6" s="9"/>
      <c r="N6" s="93"/>
      <c r="O6" s="93"/>
      <c r="P6" s="93"/>
      <c r="Q6" s="93"/>
      <c r="R6" s="45"/>
    </row>
    <row r="7" spans="1:18" s="2" customFormat="1" ht="15" customHeight="1" x14ac:dyDescent="0.3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4</v>
      </c>
      <c r="M7" s="9"/>
      <c r="N7" s="92"/>
      <c r="O7" s="92"/>
      <c r="P7" s="92"/>
      <c r="Q7" s="92"/>
      <c r="R7" s="45"/>
    </row>
    <row r="8" spans="1:18" s="2" customFormat="1" ht="15" customHeight="1" x14ac:dyDescent="0.3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5</v>
      </c>
      <c r="M8" s="9"/>
      <c r="N8" s="92"/>
      <c r="O8" s="92"/>
      <c r="P8" s="92"/>
      <c r="Q8" s="92"/>
      <c r="R8" s="45"/>
    </row>
    <row r="9" spans="1:18" s="2" customFormat="1" ht="15" customHeight="1" x14ac:dyDescent="0.3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6</v>
      </c>
      <c r="M9" s="9"/>
      <c r="N9" s="92"/>
      <c r="O9" s="92"/>
      <c r="P9" s="92"/>
      <c r="Q9" s="92"/>
      <c r="R9" s="45"/>
    </row>
    <row r="10" spans="1:18" s="2" customFormat="1" ht="15" customHeight="1" x14ac:dyDescent="0.3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7</v>
      </c>
      <c r="M10" s="9"/>
      <c r="N10" s="94"/>
      <c r="O10" s="94"/>
      <c r="P10" s="94"/>
      <c r="Q10" s="94"/>
      <c r="R10" s="51"/>
    </row>
    <row r="11" spans="1:18" s="2" customFormat="1" ht="15" customHeight="1" thickBot="1" x14ac:dyDescent="0.4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5">
      <c r="A13" s="59"/>
      <c r="B13" s="90" t="s">
        <v>13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N13" s="1"/>
      <c r="O13" s="89" t="s">
        <v>9</v>
      </c>
      <c r="P13" s="89"/>
      <c r="Q13" s="89"/>
      <c r="R13" s="62"/>
    </row>
    <row r="14" spans="1:18" s="2" customFormat="1" ht="15" customHeight="1" x14ac:dyDescent="0.35">
      <c r="A14" s="6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N14" s="17"/>
      <c r="O14" s="27"/>
      <c r="P14" s="22"/>
      <c r="Q14" s="22"/>
      <c r="R14" s="60"/>
    </row>
    <row r="15" spans="1:18" s="2" customFormat="1" ht="15" customHeight="1" x14ac:dyDescent="0.35">
      <c r="A15" s="6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N15" s="3"/>
      <c r="O15" s="27"/>
      <c r="P15" s="56" t="s">
        <v>10</v>
      </c>
      <c r="Q15" s="22"/>
      <c r="R15" s="60"/>
    </row>
    <row r="16" spans="1:18" s="2" customFormat="1" ht="15" customHeight="1" x14ac:dyDescent="0.35">
      <c r="A16" s="6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N16" s="18"/>
      <c r="O16" s="27"/>
      <c r="P16" s="38" t="s">
        <v>11</v>
      </c>
      <c r="Q16" s="22"/>
      <c r="R16" s="60"/>
    </row>
    <row r="17" spans="1:18" s="2" customFormat="1" ht="15" customHeight="1" x14ac:dyDescent="0.35">
      <c r="A17" s="6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N17" s="18"/>
      <c r="O17" s="27"/>
      <c r="P17" t="s">
        <v>12</v>
      </c>
      <c r="Q17" s="22"/>
      <c r="R17" s="60"/>
    </row>
    <row r="18" spans="1:18" s="2" customFormat="1" ht="15" customHeight="1" x14ac:dyDescent="0.35">
      <c r="A18" s="44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N18" s="44"/>
      <c r="O18" s="57"/>
      <c r="P18" s="57"/>
      <c r="Q18" s="57"/>
      <c r="R18" s="44"/>
    </row>
    <row r="19" spans="1:18" ht="15" thickBot="1" x14ac:dyDescent="0.4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5">
      <c r="Q20" s="58"/>
      <c r="R20" s="35"/>
    </row>
    <row r="21" spans="1:18" x14ac:dyDescent="0.3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3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3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3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3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3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0"/>
  <sheetViews>
    <sheetView zoomScaleNormal="100" workbookViewId="0"/>
  </sheetViews>
  <sheetFormatPr defaultColWidth="9.08984375" defaultRowHeight="15" customHeight="1" x14ac:dyDescent="0.35"/>
  <cols>
    <col min="1" max="1" width="1.36328125" style="15" customWidth="1"/>
    <col min="2" max="2" width="41.81640625" style="16" customWidth="1"/>
    <col min="3" max="3" width="11.81640625" bestFit="1" customWidth="1"/>
    <col min="4" max="4" width="11" customWidth="1"/>
    <col min="5" max="6" width="11.81640625" customWidth="1"/>
    <col min="7" max="7" width="11" customWidth="1"/>
    <col min="8" max="8" width="19.26953125" bestFit="1" customWidth="1"/>
    <col min="9" max="9" width="15.81640625" customWidth="1"/>
    <col min="10" max="10" width="11" customWidth="1"/>
    <col min="11" max="11" width="29.81640625" customWidth="1"/>
    <col min="12" max="12" width="9.08984375" customWidth="1"/>
  </cols>
  <sheetData>
    <row r="1" spans="1:11" s="50" customFormat="1" ht="45" customHeight="1" x14ac:dyDescent="0.65">
      <c r="A1" s="5" t="s">
        <v>21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7" customFormat="1" ht="30" customHeight="1" x14ac:dyDescent="0.5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35">
      <c r="A3" s="15" t="s">
        <v>14</v>
      </c>
    </row>
    <row r="4" spans="1:11" ht="15" customHeight="1" x14ac:dyDescent="0.35">
      <c r="B4" s="16" t="s">
        <v>16</v>
      </c>
    </row>
    <row r="5" spans="1:11" ht="15" customHeight="1" x14ac:dyDescent="0.35">
      <c r="B5" s="82" t="s">
        <v>28</v>
      </c>
    </row>
    <row r="6" spans="1:11" ht="15" customHeight="1" x14ac:dyDescent="0.35">
      <c r="B6" s="82" t="s">
        <v>24</v>
      </c>
      <c r="C6" s="77"/>
      <c r="D6" s="77"/>
      <c r="E6" s="77"/>
      <c r="F6" s="77"/>
    </row>
    <row r="7" spans="1:11" ht="15" customHeight="1" x14ac:dyDescent="0.35">
      <c r="B7" s="78"/>
      <c r="C7" s="77"/>
      <c r="D7" s="77"/>
      <c r="E7" s="80"/>
      <c r="F7" s="79"/>
    </row>
    <row r="8" spans="1:11" ht="15" customHeight="1" x14ac:dyDescent="0.35">
      <c r="A8" s="64"/>
      <c r="B8" s="78" t="s">
        <v>23</v>
      </c>
      <c r="C8" s="65">
        <v>1080</v>
      </c>
      <c r="D8" s="77"/>
      <c r="E8" s="80"/>
      <c r="F8" s="79"/>
    </row>
    <row r="9" spans="1:11" s="77" customFormat="1" ht="15" customHeight="1" x14ac:dyDescent="0.35">
      <c r="A9" s="64"/>
      <c r="B9" s="78" t="s">
        <v>22</v>
      </c>
      <c r="C9" s="65">
        <v>1000</v>
      </c>
      <c r="E9" s="80"/>
      <c r="F9" s="79"/>
    </row>
    <row r="10" spans="1:11" ht="15" customHeight="1" x14ac:dyDescent="0.35">
      <c r="B10" s="78" t="s">
        <v>17</v>
      </c>
      <c r="C10" s="65">
        <v>980</v>
      </c>
      <c r="D10" s="77"/>
      <c r="E10" s="79"/>
      <c r="F10" s="79"/>
    </row>
    <row r="11" spans="1:11" ht="15" customHeight="1" x14ac:dyDescent="0.35">
      <c r="B11" s="78" t="s">
        <v>18</v>
      </c>
      <c r="C11" s="65">
        <v>50</v>
      </c>
      <c r="D11" s="77"/>
      <c r="E11" s="77"/>
      <c r="F11" s="79"/>
    </row>
    <row r="12" spans="1:11" s="77" customFormat="1" ht="15" customHeight="1" x14ac:dyDescent="0.35">
      <c r="A12" s="81"/>
      <c r="B12" s="78" t="s">
        <v>19</v>
      </c>
      <c r="C12" s="66">
        <v>19.5</v>
      </c>
      <c r="F12" s="79"/>
    </row>
    <row r="13" spans="1:11" s="77" customFormat="1" ht="15" customHeight="1" x14ac:dyDescent="0.35">
      <c r="A13" s="81"/>
      <c r="B13" s="78"/>
      <c r="C13" s="67"/>
      <c r="F13" s="79"/>
    </row>
    <row r="14" spans="1:11" s="77" customFormat="1" ht="15" customHeight="1" x14ac:dyDescent="0.35">
      <c r="A14" s="81"/>
      <c r="B14" s="82" t="s">
        <v>25</v>
      </c>
      <c r="C14" s="67">
        <f>C9/C11</f>
        <v>20</v>
      </c>
      <c r="F14" s="79"/>
    </row>
    <row r="15" spans="1:11" s="77" customFormat="1" ht="15" customHeight="1" x14ac:dyDescent="0.35">
      <c r="A15" s="81"/>
      <c r="B15" s="73" t="s">
        <v>27</v>
      </c>
      <c r="C15" s="67">
        <f>C8/C11</f>
        <v>21.6</v>
      </c>
      <c r="F15" s="79"/>
    </row>
    <row r="16" spans="1:11" ht="15" customHeight="1" x14ac:dyDescent="0.35">
      <c r="B16" s="82" t="s">
        <v>26</v>
      </c>
      <c r="C16" s="67">
        <f>(C8-C10)/C11</f>
        <v>2</v>
      </c>
      <c r="D16" s="65"/>
      <c r="E16" s="65"/>
      <c r="F16" s="76"/>
    </row>
    <row r="17" spans="1:6" s="77" customFormat="1" ht="15" customHeight="1" x14ac:dyDescent="0.35">
      <c r="A17" s="81"/>
      <c r="B17" s="82"/>
      <c r="C17" s="76"/>
      <c r="D17" s="65"/>
      <c r="E17" s="65"/>
      <c r="F17" s="76"/>
    </row>
    <row r="18" spans="1:6" ht="15" customHeight="1" x14ac:dyDescent="0.35">
      <c r="A18" s="81" t="s">
        <v>15</v>
      </c>
      <c r="D18" s="75"/>
    </row>
    <row r="19" spans="1:6" ht="15" customHeight="1" x14ac:dyDescent="0.35">
      <c r="D19" s="75"/>
    </row>
    <row r="20" spans="1:6" ht="15" customHeight="1" x14ac:dyDescent="0.35">
      <c r="C20" s="65"/>
    </row>
    <row r="21" spans="1:6" ht="15" customHeight="1" x14ac:dyDescent="0.35">
      <c r="C21" s="76"/>
      <c r="D21" s="75"/>
    </row>
    <row r="22" spans="1:6" ht="15" customHeight="1" x14ac:dyDescent="0.35">
      <c r="C22" s="65"/>
      <c r="D22" s="75"/>
    </row>
    <row r="23" spans="1:6" ht="15" customHeight="1" x14ac:dyDescent="0.35">
      <c r="C23" s="66"/>
    </row>
    <row r="25" spans="1:6" ht="15" customHeight="1" x14ac:dyDescent="0.35">
      <c r="C25" s="65"/>
    </row>
    <row r="26" spans="1:6" ht="15" customHeight="1" x14ac:dyDescent="0.35">
      <c r="C26" s="65"/>
    </row>
    <row r="31" spans="1:6" ht="15" customHeight="1" x14ac:dyDescent="0.35">
      <c r="C31" s="65"/>
    </row>
    <row r="32" spans="1:6" ht="15" customHeight="1" x14ac:dyDescent="0.35">
      <c r="C32" s="65"/>
    </row>
    <row r="33" spans="3:3" ht="15" customHeight="1" x14ac:dyDescent="0.35">
      <c r="C33" s="66"/>
    </row>
    <row r="34" spans="3:3" ht="15" customHeight="1" x14ac:dyDescent="0.35">
      <c r="C34" s="66"/>
    </row>
    <row r="35" spans="3:3" ht="15" customHeight="1" x14ac:dyDescent="0.35">
      <c r="C35" s="65"/>
    </row>
    <row r="36" spans="3:3" ht="15" customHeight="1" x14ac:dyDescent="0.35">
      <c r="C36" s="65"/>
    </row>
    <row r="43" spans="3:3" ht="15" customHeight="1" x14ac:dyDescent="0.35">
      <c r="C43" s="66"/>
    </row>
    <row r="44" spans="3:3" ht="15" customHeight="1" x14ac:dyDescent="0.35">
      <c r="C44" s="65"/>
    </row>
    <row r="45" spans="3:3" ht="15" customHeight="1" x14ac:dyDescent="0.35">
      <c r="C45" s="66"/>
    </row>
    <row r="46" spans="3:3" ht="15" customHeight="1" x14ac:dyDescent="0.35">
      <c r="C46" s="66"/>
    </row>
    <row r="47" spans="3:3" ht="15" customHeight="1" x14ac:dyDescent="0.35">
      <c r="C47" s="66"/>
    </row>
    <row r="48" spans="3:3" ht="15" customHeight="1" x14ac:dyDescent="0.35">
      <c r="C48" s="66"/>
    </row>
    <row r="55" spans="3:3" ht="15" customHeight="1" x14ac:dyDescent="0.35">
      <c r="C55" s="66"/>
    </row>
    <row r="56" spans="3:3" ht="15" customHeight="1" x14ac:dyDescent="0.35">
      <c r="C56" s="65"/>
    </row>
    <row r="57" spans="3:3" ht="15" customHeight="1" x14ac:dyDescent="0.35">
      <c r="C57" s="65"/>
    </row>
    <row r="58" spans="3:3" ht="15" customHeight="1" x14ac:dyDescent="0.35">
      <c r="C58" s="65"/>
    </row>
    <row r="59" spans="3:3" ht="15" customHeight="1" x14ac:dyDescent="0.35">
      <c r="C59" s="65"/>
    </row>
    <row r="60" spans="3:3" ht="15" customHeight="1" x14ac:dyDescent="0.35">
      <c r="C60" s="65"/>
    </row>
    <row r="67" spans="3:5" ht="15" customHeight="1" x14ac:dyDescent="0.35">
      <c r="C67" s="66"/>
    </row>
    <row r="68" spans="3:5" ht="15" customHeight="1" x14ac:dyDescent="0.35">
      <c r="C68" s="65"/>
    </row>
    <row r="69" spans="3:5" ht="15" customHeight="1" x14ac:dyDescent="0.35">
      <c r="C69" s="65"/>
    </row>
    <row r="70" spans="3:5" ht="15" customHeight="1" x14ac:dyDescent="0.35">
      <c r="C70" s="65"/>
    </row>
    <row r="71" spans="3:5" ht="15" customHeight="1" x14ac:dyDescent="0.35">
      <c r="C71" s="65"/>
    </row>
    <row r="72" spans="3:5" ht="15" customHeight="1" x14ac:dyDescent="0.35">
      <c r="C72" s="65"/>
    </row>
    <row r="73" spans="3:5" ht="15" customHeight="1" x14ac:dyDescent="0.35">
      <c r="C73" s="65"/>
    </row>
    <row r="80" spans="3:5" ht="15" customHeight="1" x14ac:dyDescent="0.35">
      <c r="C80" s="65"/>
      <c r="E80" s="67"/>
    </row>
    <row r="81" spans="3:5" ht="15" customHeight="1" x14ac:dyDescent="0.35">
      <c r="C81" s="65"/>
    </row>
    <row r="82" spans="3:5" ht="15" customHeight="1" x14ac:dyDescent="0.35">
      <c r="C82" s="65"/>
    </row>
    <row r="83" spans="3:5" ht="15" customHeight="1" x14ac:dyDescent="0.35">
      <c r="C83" s="65"/>
    </row>
    <row r="84" spans="3:5" ht="15" customHeight="1" x14ac:dyDescent="0.35">
      <c r="C84" s="65"/>
    </row>
    <row r="85" spans="3:5" ht="15" customHeight="1" x14ac:dyDescent="0.35">
      <c r="C85" s="65"/>
    </row>
    <row r="86" spans="3:5" ht="15" customHeight="1" x14ac:dyDescent="0.35">
      <c r="C86" s="65"/>
    </row>
    <row r="88" spans="3:5" ht="15" customHeight="1" x14ac:dyDescent="0.35">
      <c r="C88" s="67"/>
    </row>
    <row r="93" spans="3:5" ht="15" customHeight="1" x14ac:dyDescent="0.35">
      <c r="C93" s="65"/>
      <c r="E93" s="67"/>
    </row>
    <row r="94" spans="3:5" ht="15" customHeight="1" x14ac:dyDescent="0.35">
      <c r="C94" s="65"/>
    </row>
    <row r="95" spans="3:5" ht="15" customHeight="1" x14ac:dyDescent="0.35">
      <c r="C95" s="65"/>
    </row>
    <row r="96" spans="3:5" ht="15" customHeight="1" x14ac:dyDescent="0.35">
      <c r="C96" s="65"/>
    </row>
    <row r="97" spans="3:6" ht="15" customHeight="1" x14ac:dyDescent="0.35">
      <c r="C97" s="65"/>
    </row>
    <row r="98" spans="3:6" ht="15" customHeight="1" x14ac:dyDescent="0.35">
      <c r="C98" s="65"/>
    </row>
    <row r="99" spans="3:6" ht="15" customHeight="1" x14ac:dyDescent="0.35">
      <c r="C99" s="65"/>
    </row>
    <row r="101" spans="3:6" ht="15" customHeight="1" x14ac:dyDescent="0.35">
      <c r="C101" s="67"/>
    </row>
    <row r="102" spans="3:6" ht="15" customHeight="1" x14ac:dyDescent="0.35">
      <c r="F102" s="67"/>
    </row>
    <row r="106" spans="3:6" ht="15" customHeight="1" x14ac:dyDescent="0.35">
      <c r="C106" s="66"/>
    </row>
    <row r="107" spans="3:6" ht="15" customHeight="1" x14ac:dyDescent="0.35">
      <c r="C107" s="65"/>
    </row>
    <row r="108" spans="3:6" ht="15" customHeight="1" x14ac:dyDescent="0.35">
      <c r="C108" s="65"/>
    </row>
    <row r="109" spans="3:6" ht="15" customHeight="1" x14ac:dyDescent="0.35">
      <c r="C109" s="65"/>
    </row>
    <row r="110" spans="3:6" ht="15" customHeight="1" x14ac:dyDescent="0.35">
      <c r="C110" s="65"/>
    </row>
    <row r="111" spans="3:6" ht="15" customHeight="1" x14ac:dyDescent="0.35">
      <c r="C111" s="65"/>
    </row>
    <row r="112" spans="3:6" ht="15" customHeight="1" x14ac:dyDescent="0.35">
      <c r="C112" s="66"/>
    </row>
    <row r="113" spans="3:3" ht="15" customHeight="1" x14ac:dyDescent="0.35">
      <c r="C113" s="65"/>
    </row>
    <row r="114" spans="3:3" ht="15" customHeight="1" x14ac:dyDescent="0.35">
      <c r="C114" s="65"/>
    </row>
    <row r="115" spans="3:3" ht="15" customHeight="1" x14ac:dyDescent="0.35">
      <c r="C115" s="65"/>
    </row>
    <row r="117" spans="3:3" ht="15" customHeight="1" x14ac:dyDescent="0.35">
      <c r="C117" s="70"/>
    </row>
    <row r="118" spans="3:3" ht="15" customHeight="1" x14ac:dyDescent="0.35">
      <c r="C118" s="70"/>
    </row>
    <row r="119" spans="3:3" ht="15" customHeight="1" x14ac:dyDescent="0.35">
      <c r="C119" s="70"/>
    </row>
    <row r="124" spans="3:3" ht="15" customHeight="1" x14ac:dyDescent="0.35">
      <c r="C124" s="66"/>
    </row>
    <row r="125" spans="3:3" ht="15" customHeight="1" x14ac:dyDescent="0.35">
      <c r="C125" s="65"/>
    </row>
    <row r="126" spans="3:3" ht="15" customHeight="1" x14ac:dyDescent="0.35">
      <c r="C126" s="65"/>
    </row>
    <row r="127" spans="3:3" ht="15" customHeight="1" x14ac:dyDescent="0.35">
      <c r="C127" s="65"/>
    </row>
    <row r="128" spans="3:3" ht="15" customHeight="1" x14ac:dyDescent="0.35">
      <c r="C128" s="65"/>
    </row>
    <row r="129" spans="3:3" ht="15" customHeight="1" x14ac:dyDescent="0.35">
      <c r="C129" s="65"/>
    </row>
    <row r="130" spans="3:3" ht="15" customHeight="1" x14ac:dyDescent="0.35">
      <c r="C130" s="66"/>
    </row>
    <row r="131" spans="3:3" ht="15" customHeight="1" x14ac:dyDescent="0.35">
      <c r="C131" s="65"/>
    </row>
    <row r="132" spans="3:3" ht="15" customHeight="1" x14ac:dyDescent="0.35">
      <c r="C132" s="65"/>
    </row>
    <row r="133" spans="3:3" ht="15" customHeight="1" x14ac:dyDescent="0.35">
      <c r="C133" s="65"/>
    </row>
    <row r="134" spans="3:3" ht="15" customHeight="1" x14ac:dyDescent="0.35">
      <c r="C134" s="65"/>
    </row>
    <row r="136" spans="3:3" ht="15" customHeight="1" x14ac:dyDescent="0.35">
      <c r="C136" s="70"/>
    </row>
    <row r="137" spans="3:3" ht="15" customHeight="1" x14ac:dyDescent="0.35">
      <c r="C137" s="70"/>
    </row>
    <row r="138" spans="3:3" ht="15" customHeight="1" x14ac:dyDescent="0.35">
      <c r="C138" s="70"/>
    </row>
    <row r="143" spans="3:3" ht="15" customHeight="1" x14ac:dyDescent="0.35">
      <c r="C143" s="66"/>
    </row>
    <row r="144" spans="3:3" ht="15" customHeight="1" x14ac:dyDescent="0.35">
      <c r="C144" s="65"/>
    </row>
    <row r="145" spans="2:5" ht="15" customHeight="1" x14ac:dyDescent="0.35">
      <c r="C145" s="65"/>
    </row>
    <row r="146" spans="2:5" ht="15" customHeight="1" x14ac:dyDescent="0.35">
      <c r="C146" s="65"/>
    </row>
    <row r="147" spans="2:5" ht="15" customHeight="1" x14ac:dyDescent="0.35">
      <c r="C147" s="65"/>
    </row>
    <row r="148" spans="2:5" ht="15" customHeight="1" x14ac:dyDescent="0.35">
      <c r="C148" s="65"/>
    </row>
    <row r="149" spans="2:5" ht="15" customHeight="1" x14ac:dyDescent="0.35">
      <c r="C149" s="65"/>
    </row>
    <row r="150" spans="2:5" ht="15" customHeight="1" x14ac:dyDescent="0.35">
      <c r="C150" s="66"/>
    </row>
    <row r="151" spans="2:5" ht="15" customHeight="1" x14ac:dyDescent="0.35">
      <c r="C151" s="65"/>
      <c r="E151" s="71"/>
    </row>
    <row r="152" spans="2:5" ht="15" customHeight="1" x14ac:dyDescent="0.35">
      <c r="B152" s="73"/>
      <c r="C152" s="65"/>
    </row>
    <row r="153" spans="2:5" ht="15" customHeight="1" x14ac:dyDescent="0.35">
      <c r="C153" s="65"/>
    </row>
    <row r="154" spans="2:5" ht="15" customHeight="1" x14ac:dyDescent="0.35">
      <c r="C154" s="65"/>
    </row>
    <row r="156" spans="2:5" ht="15" customHeight="1" x14ac:dyDescent="0.35">
      <c r="C156" s="70"/>
    </row>
    <row r="157" spans="2:5" ht="15" customHeight="1" x14ac:dyDescent="0.35">
      <c r="C157" s="74"/>
    </row>
    <row r="158" spans="2:5" ht="15" customHeight="1" x14ac:dyDescent="0.35">
      <c r="C158" s="74"/>
    </row>
    <row r="163" spans="3:3" ht="15" customHeight="1" x14ac:dyDescent="0.35">
      <c r="C163" s="65"/>
    </row>
    <row r="164" spans="3:3" ht="15" customHeight="1" x14ac:dyDescent="0.35">
      <c r="C164" s="65"/>
    </row>
    <row r="167" spans="3:3" ht="15" customHeight="1" x14ac:dyDescent="0.35">
      <c r="C167" s="65"/>
    </row>
    <row r="168" spans="3:3" ht="15" customHeight="1" x14ac:dyDescent="0.35">
      <c r="C168" s="65"/>
    </row>
    <row r="169" spans="3:3" ht="15" customHeight="1" x14ac:dyDescent="0.35">
      <c r="C169" s="65"/>
    </row>
    <row r="172" spans="3:3" ht="15" customHeight="1" x14ac:dyDescent="0.35">
      <c r="C172" s="66"/>
    </row>
    <row r="173" spans="3:3" ht="15" customHeight="1" x14ac:dyDescent="0.35">
      <c r="C173" s="65"/>
    </row>
    <row r="174" spans="3:3" ht="15" customHeight="1" x14ac:dyDescent="0.35">
      <c r="C174" s="65"/>
    </row>
    <row r="191" spans="3:3" ht="15" customHeight="1" x14ac:dyDescent="0.35">
      <c r="C191" s="67"/>
    </row>
    <row r="210" spans="3:3" ht="15" customHeight="1" x14ac:dyDescent="0.35">
      <c r="C210" s="67"/>
    </row>
    <row r="229" spans="3:5" ht="15" customHeight="1" x14ac:dyDescent="0.35">
      <c r="C229" s="67"/>
    </row>
    <row r="240" spans="3:5" ht="15" customHeight="1" x14ac:dyDescent="0.35">
      <c r="C240" s="65"/>
      <c r="D240" s="65"/>
      <c r="E240" s="65"/>
    </row>
    <row r="241" spans="3:9" ht="15" customHeight="1" x14ac:dyDescent="0.35">
      <c r="C241" s="65"/>
      <c r="D241" s="65"/>
      <c r="E241" s="65"/>
    </row>
    <row r="242" spans="3:9" ht="15" customHeight="1" x14ac:dyDescent="0.35">
      <c r="C242" s="65"/>
      <c r="D242" s="65"/>
      <c r="E242" s="65"/>
    </row>
    <row r="244" spans="3:9" ht="15" customHeight="1" x14ac:dyDescent="0.35">
      <c r="C244" s="65"/>
      <c r="D244" s="65"/>
      <c r="E244" s="65"/>
    </row>
    <row r="245" spans="3:9" ht="15" customHeight="1" x14ac:dyDescent="0.35">
      <c r="C245" s="67"/>
      <c r="D245" s="67"/>
      <c r="E245" s="67"/>
    </row>
    <row r="247" spans="3:9" ht="15" customHeight="1" x14ac:dyDescent="0.35">
      <c r="C247" s="65"/>
      <c r="D247" s="65"/>
      <c r="E247" s="65"/>
    </row>
    <row r="253" spans="3:9" ht="15" customHeight="1" x14ac:dyDescent="0.35">
      <c r="C253" s="67"/>
      <c r="D253" s="67"/>
      <c r="E253" s="67"/>
      <c r="G253" s="67"/>
      <c r="H253" s="67"/>
      <c r="I253" s="67"/>
    </row>
    <row r="255" spans="3:9" ht="15" customHeight="1" x14ac:dyDescent="0.35">
      <c r="C255" s="70"/>
      <c r="D255" s="70"/>
      <c r="E255" s="70"/>
    </row>
    <row r="256" spans="3:9" ht="15" customHeight="1" x14ac:dyDescent="0.35">
      <c r="C256" s="70"/>
      <c r="D256" s="70"/>
      <c r="E256" s="70"/>
    </row>
    <row r="261" spans="3:5" ht="15" customHeight="1" x14ac:dyDescent="0.35">
      <c r="C261" s="65"/>
    </row>
    <row r="264" spans="3:5" ht="15" customHeight="1" x14ac:dyDescent="0.35">
      <c r="C264" s="65"/>
    </row>
    <row r="265" spans="3:5" ht="15" customHeight="1" x14ac:dyDescent="0.35">
      <c r="C265" s="65"/>
    </row>
    <row r="266" spans="3:5" ht="15" customHeight="1" x14ac:dyDescent="0.35">
      <c r="C266" s="65"/>
    </row>
    <row r="269" spans="3:5" ht="15" customHeight="1" x14ac:dyDescent="0.35">
      <c r="C269" s="65"/>
    </row>
    <row r="270" spans="3:5" ht="15" customHeight="1" x14ac:dyDescent="0.35">
      <c r="C270" s="65"/>
    </row>
    <row r="271" spans="3:5" ht="15" customHeight="1" x14ac:dyDescent="0.35">
      <c r="C271" s="65"/>
      <c r="E271" s="67"/>
    </row>
    <row r="274" spans="3:4" ht="15" customHeight="1" x14ac:dyDescent="0.35">
      <c r="C274" s="65"/>
    </row>
    <row r="277" spans="3:4" ht="15" customHeight="1" x14ac:dyDescent="0.35">
      <c r="C277" s="67"/>
    </row>
    <row r="281" spans="3:4" ht="15" customHeight="1" x14ac:dyDescent="0.35">
      <c r="C281" s="16"/>
      <c r="D281" s="16"/>
    </row>
    <row r="282" spans="3:4" ht="15" customHeight="1" x14ac:dyDescent="0.35">
      <c r="C282" s="66"/>
      <c r="D282" s="67"/>
    </row>
    <row r="283" spans="3:4" ht="15" customHeight="1" x14ac:dyDescent="0.35">
      <c r="C283" s="65"/>
      <c r="D283" s="65"/>
    </row>
    <row r="285" spans="3:4" ht="15" customHeight="1" x14ac:dyDescent="0.35">
      <c r="C285" s="65"/>
      <c r="D285" s="65"/>
    </row>
    <row r="286" spans="3:4" ht="15" customHeight="1" x14ac:dyDescent="0.35">
      <c r="C286" s="65"/>
      <c r="D286" s="65"/>
    </row>
    <row r="287" spans="3:4" ht="15" customHeight="1" x14ac:dyDescent="0.35">
      <c r="C287" s="65"/>
      <c r="D287" s="65"/>
    </row>
    <row r="290" spans="3:12" ht="15" customHeight="1" x14ac:dyDescent="0.35">
      <c r="C290" s="65"/>
      <c r="D290" s="65"/>
    </row>
    <row r="291" spans="3:12" ht="15" customHeight="1" x14ac:dyDescent="0.35">
      <c r="C291" s="70"/>
      <c r="D291" s="70"/>
    </row>
    <row r="295" spans="3:12" ht="15" customHeight="1" x14ac:dyDescent="0.35">
      <c r="C295" s="16"/>
      <c r="D295" s="16"/>
    </row>
    <row r="296" spans="3:12" ht="15" customHeight="1" x14ac:dyDescent="0.35">
      <c r="C296" s="66"/>
      <c r="D296" s="67"/>
    </row>
    <row r="297" spans="3:12" ht="15" customHeight="1" x14ac:dyDescent="0.35">
      <c r="C297" s="65"/>
      <c r="D297" s="65"/>
      <c r="L297" s="71"/>
    </row>
    <row r="299" spans="3:12" ht="15" customHeight="1" x14ac:dyDescent="0.35">
      <c r="C299" s="65"/>
      <c r="D299" s="65"/>
    </row>
    <row r="300" spans="3:12" ht="15" customHeight="1" x14ac:dyDescent="0.35">
      <c r="C300" s="65"/>
      <c r="D300" s="65"/>
    </row>
    <row r="301" spans="3:12" ht="15" customHeight="1" x14ac:dyDescent="0.35">
      <c r="C301" s="65"/>
      <c r="D301" s="65"/>
    </row>
    <row r="304" spans="3:12" ht="15" customHeight="1" x14ac:dyDescent="0.35">
      <c r="C304" s="65"/>
      <c r="D304" s="65"/>
      <c r="L304" s="67"/>
    </row>
    <row r="305" spans="3:5" ht="15" customHeight="1" x14ac:dyDescent="0.35">
      <c r="C305" s="70"/>
      <c r="D305" s="70"/>
    </row>
    <row r="311" spans="3:5" ht="15" customHeight="1" x14ac:dyDescent="0.35">
      <c r="C311" s="68"/>
      <c r="D311" s="68"/>
      <c r="E311" s="68"/>
    </row>
    <row r="312" spans="3:5" ht="15" customHeight="1" x14ac:dyDescent="0.35">
      <c r="C312" s="68"/>
      <c r="D312" s="68"/>
      <c r="E312" s="68"/>
    </row>
    <row r="313" spans="3:5" ht="15" customHeight="1" x14ac:dyDescent="0.35">
      <c r="C313" s="70"/>
      <c r="D313" s="70"/>
      <c r="E313" s="70"/>
    </row>
    <row r="317" spans="3:5" ht="15" customHeight="1" x14ac:dyDescent="0.35">
      <c r="C317" s="65"/>
    </row>
    <row r="318" spans="3:5" ht="15" customHeight="1" x14ac:dyDescent="0.35">
      <c r="C318" s="65"/>
    </row>
    <row r="321" spans="3:3" ht="15" customHeight="1" x14ac:dyDescent="0.35">
      <c r="C321" s="65"/>
    </row>
    <row r="322" spans="3:3" ht="15" customHeight="1" x14ac:dyDescent="0.35">
      <c r="C322" s="65"/>
    </row>
    <row r="323" spans="3:3" ht="15" customHeight="1" x14ac:dyDescent="0.35">
      <c r="C323" s="65"/>
    </row>
    <row r="326" spans="3:3" ht="15" customHeight="1" x14ac:dyDescent="0.35">
      <c r="C326" s="65"/>
    </row>
    <row r="327" spans="3:3" ht="15" customHeight="1" x14ac:dyDescent="0.35">
      <c r="C327" s="65"/>
    </row>
    <row r="328" spans="3:3" ht="15" customHeight="1" x14ac:dyDescent="0.35">
      <c r="C328" s="65"/>
    </row>
    <row r="330" spans="3:3" ht="15" customHeight="1" x14ac:dyDescent="0.35">
      <c r="C330" s="66"/>
    </row>
    <row r="331" spans="3:3" ht="15" customHeight="1" x14ac:dyDescent="0.35">
      <c r="C331" s="65"/>
    </row>
    <row r="334" spans="3:3" ht="15" customHeight="1" x14ac:dyDescent="0.35">
      <c r="C334" s="70"/>
    </row>
    <row r="335" spans="3:3" ht="15" customHeight="1" x14ac:dyDescent="0.35">
      <c r="C335" s="67"/>
    </row>
    <row r="336" spans="3:3" ht="15" customHeight="1" x14ac:dyDescent="0.35">
      <c r="C336" s="67"/>
    </row>
    <row r="341" spans="3:3" ht="15" customHeight="1" x14ac:dyDescent="0.35">
      <c r="C341" s="70"/>
    </row>
    <row r="346" spans="3:3" ht="15" customHeight="1" x14ac:dyDescent="0.35">
      <c r="C346" s="67"/>
    </row>
    <row r="349" spans="3:3" ht="15" customHeight="1" x14ac:dyDescent="0.35">
      <c r="C349" s="70"/>
    </row>
    <row r="354" spans="3:7" ht="15" customHeight="1" x14ac:dyDescent="0.35">
      <c r="C354" s="67"/>
    </row>
    <row r="360" spans="3:7" ht="15" customHeight="1" x14ac:dyDescent="0.35">
      <c r="C360" s="65"/>
      <c r="D360" s="65"/>
      <c r="E360" s="65"/>
      <c r="F360" s="65"/>
      <c r="G360" s="65"/>
    </row>
    <row r="361" spans="3:7" ht="15" customHeight="1" x14ac:dyDescent="0.35">
      <c r="C361" s="69"/>
      <c r="D361" s="69"/>
      <c r="E361" s="69"/>
      <c r="F361" s="69"/>
      <c r="G361" s="69"/>
    </row>
    <row r="362" spans="3:7" ht="15" customHeight="1" x14ac:dyDescent="0.35">
      <c r="C362" s="69"/>
      <c r="D362" s="69"/>
      <c r="E362" s="69"/>
      <c r="F362" s="69"/>
      <c r="G362" s="69"/>
    </row>
    <row r="363" spans="3:7" ht="15" customHeight="1" x14ac:dyDescent="0.35">
      <c r="C363" s="69"/>
      <c r="D363" s="69"/>
      <c r="E363" s="69"/>
      <c r="F363" s="69"/>
      <c r="G363" s="69"/>
    </row>
    <row r="364" spans="3:7" ht="15" customHeight="1" x14ac:dyDescent="0.35">
      <c r="C364" s="69"/>
      <c r="D364" s="69"/>
      <c r="E364" s="69"/>
      <c r="F364" s="69"/>
      <c r="G364" s="69"/>
    </row>
    <row r="366" spans="3:7" ht="15" customHeight="1" x14ac:dyDescent="0.35">
      <c r="C366" s="72"/>
      <c r="D366" s="72"/>
      <c r="E366" s="72"/>
      <c r="F366" s="72"/>
      <c r="G366" s="72"/>
    </row>
    <row r="370" spans="3:7" ht="15" customHeight="1" x14ac:dyDescent="0.35">
      <c r="C370" s="70"/>
      <c r="D370" s="70"/>
      <c r="E370" s="70"/>
      <c r="F370" s="70"/>
      <c r="G370" s="70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9" manualBreakCount="9">
    <brk id="39" max="16383" man="1"/>
    <brk id="76" max="16383" man="1"/>
    <brk id="119" max="16383" man="1"/>
    <brk id="159" max="16383" man="1"/>
    <brk id="197" max="16383" man="1"/>
    <brk id="235" max="16383" man="1"/>
    <brk id="278" max="16383" man="1"/>
    <brk id="306" max="16383" man="1"/>
    <brk id="34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Jones Family</cp:lastModifiedBy>
  <cp:lastPrinted>2017-03-21T11:26:11Z</cp:lastPrinted>
  <dcterms:created xsi:type="dcterms:W3CDTF">2016-02-03T14:06:14Z</dcterms:created>
  <dcterms:modified xsi:type="dcterms:W3CDTF">2017-06-30T10:51:59Z</dcterms:modified>
</cp:coreProperties>
</file>