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Deal Maker\2 Merger Model\Materials Used\5 Model - EPS Accretion Dilution\"/>
    </mc:Choice>
  </mc:AlternateContent>
  <bookViews>
    <workbookView xWindow="0" yWindow="0" windowWidth="20730" windowHeight="11760" xr2:uid="{00000000-000D-0000-FFFF-FFFF00000000}"/>
  </bookViews>
  <sheets>
    <sheet name="Welcome" sheetId="1" r:id="rId1"/>
    <sheet name="Info" sheetId="6" r:id="rId2"/>
    <sheet name="M&amp;A Cash Deal" sheetId="9" r:id="rId3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D41" i="9" l="1"/>
  <c r="D39" i="9"/>
  <c r="C34" i="9"/>
  <c r="G26" i="9"/>
  <c r="C29" i="9"/>
  <c r="C28" i="9"/>
  <c r="C27" i="9"/>
  <c r="D8" i="9"/>
  <c r="D40" i="9" s="1"/>
  <c r="B88" i="9" l="1"/>
  <c r="B72" i="9"/>
  <c r="B71" i="9"/>
  <c r="C11" i="9"/>
  <c r="F41" i="9"/>
  <c r="E41" i="9"/>
  <c r="F39" i="9"/>
  <c r="E39" i="9"/>
  <c r="B28" i="9"/>
  <c r="B26" i="9"/>
  <c r="H6" i="9"/>
  <c r="D10" i="9" s="1"/>
  <c r="D11" i="9" l="1"/>
  <c r="D12" i="9"/>
  <c r="E40" i="9"/>
  <c r="F40" i="9"/>
  <c r="C26" i="9" l="1"/>
  <c r="D15" i="9"/>
  <c r="C30" i="9" l="1"/>
  <c r="G28" i="9"/>
  <c r="C35" i="9" s="1"/>
  <c r="C31" i="9"/>
  <c r="G27" i="9" s="1"/>
  <c r="A1" i="9"/>
  <c r="G31" i="9" l="1"/>
  <c r="D35" i="9"/>
  <c r="C36" i="9"/>
  <c r="D34" i="9" l="1"/>
  <c r="A1" i="6" l="1"/>
</calcChain>
</file>

<file path=xl/sharedStrings.xml><?xml version="1.0" encoding="utf-8"?>
<sst xmlns="http://schemas.openxmlformats.org/spreadsheetml/2006/main" count="123" uniqueCount="98">
  <si>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</si>
  <si>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</si>
  <si>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</si>
  <si>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</si>
  <si>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</si>
  <si>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</si>
  <si>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</si>
  <si>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</si>
  <si>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</si>
  <si>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</si>
  <si>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</si>
  <si>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</si>
  <si>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</si>
  <si>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</si>
  <si>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</si>
  <si>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</si>
  <si>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</si>
  <si>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</si>
  <si>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</si>
  <si>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</si>
  <si>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</si>
  <si>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</si>
  <si>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</si>
  <si>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</si>
  <si>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</si>
  <si>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</si>
  <si>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</si>
  <si>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</si>
  <si>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</si>
  <si>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</si>
  <si>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</si>
  <si>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</si>
  <si>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</si>
  <si>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</si>
  <si>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</si>
  <si>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</si>
  <si>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</si>
  <si>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</si>
  <si>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</si>
  <si>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</si>
  <si>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</si>
  <si>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</si>
  <si>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</si>
  <si>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</si>
  <si>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</si>
  <si>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</si>
  <si>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</si>
  <si>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</si>
  <si>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</si>
  <si>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</si>
  <si>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</si>
  <si>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</si>
  <si>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</si>
  <si>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</si>
  <si>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</si>
  <si>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</si>
  <si>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</si>
  <si>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</si>
  <si>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</si>
  <si>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</si>
  <si>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</si>
  <si>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</si>
  <si>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</si>
  <si>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</si>
  <si>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</si>
  <si>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</si>
  <si>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</si>
  <si>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</si>
  <si>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</si>
  <si>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</si>
  <si>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</si>
  <si>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</si>
  <si>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</si>
  <si>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</si>
  <si>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</si>
  <si>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</si>
  <si>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</si>
  <si>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</si>
  <si>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</si>
  <si>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</si>
  <si>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</si>
  <si>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</si>
  <si>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</si>
  <si>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</si>
  <si>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</si>
  <si>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Proforma shares oustanding</t>
  </si>
  <si>
    <t>Synergies vs premium analysis</t>
  </si>
  <si>
    <t>Premium paid</t>
  </si>
  <si>
    <t>Wacc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</si>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</sst>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2017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61"/>
    </row>
    <row r="14" spans="1:18" s="2" customFormat="1" ht="15" customHeight="1" x14ac:dyDescent="0.45">
      <c r="A14" s="59"/>
      <c r="B14" s="84" t="s">
        <v>47</v>
      </c>
      <c r="C14" s="84"/>
      <c r="D14" s="84" t="s">
        <v>48</v>
      </c>
      <c r="E14" s="84"/>
      <c r="F14" s="84"/>
      <c r="G14" s="84"/>
      <c r="H14" s="84"/>
      <c r="I14" s="84"/>
      <c r="J14" s="84"/>
      <c r="K14" s="84"/>
      <c r="L14" s="84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97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</row>
    <row r="56" spans="2:6" ht="15" customHeight="1" x14ac:dyDescent="0.45">
      <c r="B56" s="70" t="s">
        <v>82</v>
      </c>
    </row>
    <row r="57" spans="2:6" ht="15" customHeight="1" x14ac:dyDescent="0.45">
      <c r="B57" s="70" t="s">
        <v>84</v>
      </c>
    </row>
    <row r="58" spans="2:6" ht="15" customHeight="1" x14ac:dyDescent="0.45">
      <c r="B58" s="70" t="s">
        <v>96</v>
      </c>
    </row>
    <row r="59" spans="2:6" ht="15" customHeight="1" x14ac:dyDescent="0.45">
      <c r="B59" s="15" t="s">
        <v>30</v>
      </c>
    </row>
    <row r="60" spans="2:6" ht="15" customHeight="1" x14ac:dyDescent="0.45">
      <c r="B60" s="15" t="s">
        <v>85</v>
      </c>
    </row>
    <row r="61" spans="2:6" ht="15" customHeight="1" x14ac:dyDescent="0.45">
      <c r="B61" s="15" t="s">
        <v>33</v>
      </c>
      <c r="C61" s="67"/>
      <c r="D61" s="67"/>
      <c r="E61" s="67"/>
      <c r="F61" s="67"/>
    </row>
    <row r="62" spans="2:6" ht="15" customHeight="1" x14ac:dyDescent="0.45">
      <c r="B62" s="15" t="s">
        <v>37</v>
      </c>
      <c r="C62" s="67"/>
      <c r="D62" s="67"/>
      <c r="E62" s="67"/>
      <c r="F62" s="67"/>
    </row>
    <row r="63" spans="2:6" ht="15" customHeight="1" x14ac:dyDescent="0.45">
      <c r="B63" s="15" t="s">
        <v>49</v>
      </c>
      <c r="C63" s="63"/>
      <c r="D63" s="63"/>
      <c r="E63" s="63"/>
      <c r="F63" s="63"/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</row>
    <row r="67" spans="1:5" ht="15" customHeight="1" x14ac:dyDescent="0.45">
      <c r="B67" s="15" t="s">
        <v>39</v>
      </c>
      <c r="C67" s="64">
        <v>300</v>
      </c>
      <c r="D67" s="64">
        <v>40</v>
      </c>
    </row>
    <row r="68" spans="1:5" ht="15" customHeight="1" x14ac:dyDescent="0.45">
      <c r="B68" s="15" t="s">
        <v>81</v>
      </c>
      <c r="C68" s="65"/>
      <c r="D68" s="65"/>
      <c r="E68" s="65"/>
    </row>
    <row r="70" spans="1:5" ht="15" customHeight="1" x14ac:dyDescent="0.45">
      <c r="A70" s="14" t="s">
        <v>86</v>
      </c>
    </row>
    <row r="71" spans="1:5" ht="15" customHeight="1" x14ac:dyDescent="0.45">
      <c r="B71" s="15" t="str">
        <f>B12</f>
        <v>Acquisition equity value</v>
      </c>
    </row>
    <row r="72" spans="1:5" ht="15" customHeight="1" x14ac:dyDescent="0.45">
      <c r="B72" s="15" t="str">
        <f>B11</f>
        <v>Market cap</v>
      </c>
    </row>
    <row r="73" spans="1:5" ht="15" customHeight="1" x14ac:dyDescent="0.45">
      <c r="B73" s="15" t="s">
        <v>87</v>
      </c>
    </row>
    <row r="75" spans="1:5" ht="15" customHeight="1" x14ac:dyDescent="0.45">
      <c r="B75" s="15" t="s">
        <v>88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/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</row>
    <row r="81" spans="1:4" ht="15" customHeight="1" x14ac:dyDescent="0.45">
      <c r="B81" s="15" t="s">
        <v>89</v>
      </c>
    </row>
    <row r="82" spans="1:4" ht="15" customHeight="1" x14ac:dyDescent="0.45">
      <c r="B82" s="15" t="s">
        <v>44</v>
      </c>
    </row>
    <row r="84" spans="1:4" ht="15" customHeight="1" x14ac:dyDescent="0.45">
      <c r="A84" s="14" t="s">
        <v>90</v>
      </c>
    </row>
    <row r="85" spans="1:4" ht="15" customHeight="1" x14ac:dyDescent="0.45">
      <c r="C85" s="69" t="s">
        <v>95</v>
      </c>
      <c r="D85" s="69" t="s">
        <v>53</v>
      </c>
    </row>
    <row r="86" spans="1:4" ht="15" customHeight="1" x14ac:dyDescent="0.45">
      <c r="B86" s="15" t="s">
        <v>91</v>
      </c>
      <c r="D86" s="64">
        <v>16</v>
      </c>
    </row>
    <row r="87" spans="1:4" ht="15" customHeight="1" x14ac:dyDescent="0.45">
      <c r="B87" s="15" t="s">
        <v>92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93</v>
      </c>
    </row>
    <row r="91" spans="1:4" ht="15" customHeight="1" x14ac:dyDescent="0.45">
      <c r="B91" s="15" t="s">
        <v>94</v>
      </c>
    </row>
    <row r="92" spans="1:4" ht="15" customHeight="1" x14ac:dyDescent="0.45">
      <c r="B92" s="15" t="s">
        <v>38</v>
      </c>
      <c r="C92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CE0DDC7-C125-4257-A83A-D85CCFE238D6}"/>
</file>

<file path=customXml/itemProps2.xml><?xml version="1.0" encoding="utf-8"?>
<ds:datastoreItem xmlns:ds="http://schemas.openxmlformats.org/officeDocument/2006/customXml" ds:itemID="{53FCCCE5-ADEC-41A5-97FC-DBAAD7899C03}"/>
</file>

<file path=customXml/itemProps3.xml><?xml version="1.0" encoding="utf-8"?>
<ds:datastoreItem xmlns:ds="http://schemas.openxmlformats.org/officeDocument/2006/customXml" ds:itemID="{B70F099D-B183-4FD4-9B22-84CAFB823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2016-02-04T14:08:33Z</cp:lastPrinted>
  <dcterms:created xsi:type="dcterms:W3CDTF">2016-02-03T14:06:14Z</dcterms:created>
  <dcterms:modified xsi:type="dcterms:W3CDTF">2017-08-30T12:59:02Z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