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328"/>
  <workbookPr/>
  <mc:AlternateContent xmlns:mc="http://schemas.openxmlformats.org/markup-compatibility/2006">
    <mc:Choice Requires="x15">
      <x15ac:absPath xmlns:x15ac="http://schemas.microsoft.com/office/spreadsheetml/2010/11/ac" url="G:\My Drive\Project finance recording\"/>
    </mc:Choice>
  </mc:AlternateContent>
  <xr:revisionPtr revIDLastSave="0" documentId="8_{8C4078F1-FE85-4E24-9A8C-BC5232F3F1D9}" xr6:coauthVersionLast="41" xr6:coauthVersionMax="41" xr10:uidLastSave="{00000000-0000-0000-0000-000000000000}"/>
  <bookViews>
    <workbookView xWindow="-120" yWindow="-120" windowWidth="29040" windowHeight="15840" firstSheet="1" activeTab="2" xr2:uid="{00000000-000D-0000-FFFF-FFFF00000000}"/>
  </bookViews>
  <sheets>
    <sheet name="Welcome" sheetId="1" r:id="rId1"/>
    <sheet name="Info" sheetId="6" r:id="rId2"/>
    <sheet name="Proj. Fin. Intro" sheetId="11" r:id="rId3"/>
  </sheets>
  <definedNames>
    <definedName name="CIQWBGuid" hidden="1">"04d2e721-88dd-4253-a427-d502d43eac85"</definedName>
    <definedName name="_xlnm.Print_Area" localSheetId="2">'Proj. Fin. Intro'!$A$1:$M$100</definedName>
  </definedNames>
  <calcPr calcId="191029" iterate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E9" i="11" l="1"/>
  <c r="E10" i="11"/>
  <c r="E11" i="11" s="1"/>
  <c r="F9" i="11" s="1"/>
  <c r="E12" i="11"/>
  <c r="D10" i="11"/>
  <c r="D11" i="11" s="1"/>
  <c r="D12" i="11"/>
  <c r="D9" i="11"/>
  <c r="E14" i="11"/>
  <c r="F14" i="11"/>
  <c r="G14" i="11"/>
  <c r="H14" i="11"/>
  <c r="I14" i="11"/>
  <c r="J14" i="11"/>
  <c r="K14" i="11"/>
  <c r="D14" i="11"/>
  <c r="F12" i="11" l="1"/>
  <c r="F10" i="11" s="1"/>
  <c r="F11" i="11"/>
  <c r="G9" i="11" s="1"/>
  <c r="A7" i="1"/>
  <c r="G12" i="11" l="1"/>
  <c r="G10" i="11" s="1"/>
  <c r="G11" i="11" s="1"/>
  <c r="H9" i="11" s="1"/>
  <c r="A1" i="6"/>
  <c r="H12" i="11" l="1"/>
  <c r="H10" i="11" s="1"/>
  <c r="H11" i="11"/>
  <c r="I9" i="11" s="1"/>
  <c r="I12" i="11" l="1"/>
  <c r="I10" i="11" s="1"/>
  <c r="I11" i="11"/>
  <c r="J9" i="11" s="1"/>
  <c r="J12" i="11" l="1"/>
  <c r="J10" i="11" s="1"/>
  <c r="J11" i="11"/>
  <c r="K9" i="11" s="1"/>
  <c r="K12" i="11" l="1"/>
  <c r="K10" i="11" s="1"/>
  <c r="K11" i="11" s="1"/>
</calcChain>
</file>

<file path=xl/sharedStrings.xml><?xml version="1.0" encoding="utf-8"?>
<sst xmlns="http://schemas.openxmlformats.org/spreadsheetml/2006/main" count="45" uniqueCount="42">
  <si>
    <t>Features</t>
  </si>
  <si>
    <t>◦</t>
  </si>
  <si>
    <t>Model Details</t>
  </si>
  <si>
    <t>Company name</t>
  </si>
  <si>
    <t>Date</t>
  </si>
  <si>
    <t>Currency</t>
  </si>
  <si>
    <t>Units</t>
  </si>
  <si>
    <t>Analyst Name</t>
  </si>
  <si>
    <t>Circular Switch</t>
  </si>
  <si>
    <t>ABC Incorporated</t>
  </si>
  <si>
    <t>USD</t>
  </si>
  <si>
    <t>Millions</t>
  </si>
  <si>
    <t>Firstname Lastname</t>
  </si>
  <si>
    <t>This document is for training purposes only. Financial Edge accepts no responsibility or liability for any other purpose or usage.</t>
  </si>
  <si>
    <t>Formatting</t>
  </si>
  <si>
    <t>Input</t>
  </si>
  <si>
    <t>Hard coded</t>
  </si>
  <si>
    <t>Formulas</t>
  </si>
  <si>
    <t>Workout Information</t>
  </si>
  <si>
    <t>Tab Structure</t>
  </si>
  <si>
    <t>Year 4</t>
  </si>
  <si>
    <t>Year 5</t>
  </si>
  <si>
    <t>Year 6</t>
  </si>
  <si>
    <t>Year 7</t>
  </si>
  <si>
    <t>Year 8</t>
  </si>
  <si>
    <t>Operational</t>
  </si>
  <si>
    <t xml:space="preserve">Set up </t>
  </si>
  <si>
    <t>Project Finance</t>
  </si>
  <si>
    <t>Forecast model</t>
  </si>
  <si>
    <t>Expansion and maintenance PP&amp;E</t>
  </si>
  <si>
    <t>Project Finance Introduction</t>
  </si>
  <si>
    <t>Year 9</t>
  </si>
  <si>
    <t>Year 10</t>
  </si>
  <si>
    <t>Year 11</t>
  </si>
  <si>
    <t>Repayment</t>
  </si>
  <si>
    <t>Unlevered free cash flows</t>
  </si>
  <si>
    <t>Beginning balance of debt</t>
  </si>
  <si>
    <t xml:space="preserve"> Ending balance of debt</t>
  </si>
  <si>
    <t xml:space="preserve">Total debt service </t>
  </si>
  <si>
    <t>Debt service coverage ratio</t>
  </si>
  <si>
    <t>Interest expense at 5% on the beginning balance</t>
  </si>
  <si>
    <t>Using the following information calculate the debt repayment profile of the following loan, assuming a constant DSCR.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</si>
</sst>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1">
    <numFmt numFmtId="164" formatCode="_(&quot;£&quot;* #,##0_);_(&quot;£&quot;* \(#,##0\);_(&quot;£&quot;* &quot;-&quot;_);_(@_)"/>
    <numFmt numFmtId="165" formatCode="_(* #,##0_);_(* \(#,##0\);_(* &quot;-&quot;_);_(@_)"/>
    <numFmt numFmtId="166" formatCode="_(&quot;£&quot;* #,##0.00_);_(&quot;£&quot;* \(#,##0.00\);_(&quot;£&quot;* &quot;-&quot;??_);_(@_)"/>
    <numFmt numFmtId="167" formatCode="_(* #,##0.00_);_(* \(#,##0.00\);_(* &quot;-&quot;??_);_(@_)"/>
    <numFmt numFmtId="168" formatCode="[$-409]d\-mmm\-yy;@"/>
    <numFmt numFmtId="169" formatCode="0.0"/>
    <numFmt numFmtId="170" formatCode="#,##0.0_);\(#,##0.0\)\,0.0_);@_)"/>
    <numFmt numFmtId="171" formatCode="#,##0.0\ \x_);\(#,##0.0\ \x\);"/>
    <numFmt numFmtId="172" formatCode="0.0%_);\(0.0%\)"/>
    <numFmt numFmtId="173" formatCode=";;;"/>
    <numFmt numFmtId="174" formatCode="#,##0.0_);\(#,##0.0\);0.0_);@_)"/>
  </numFmts>
  <fonts count="33" x14ac:knownFonts="1">
    <font>
      <sz val="11"/>
      <color theme="1" tint="0.24994659260841701"/>
      <name val="Calibri"/>
      <family val="2"/>
      <scheme val="minor"/>
    </font>
    <font>
      <sz val="18"/>
      <color theme="1"/>
      <name val="Calibri"/>
      <family val="2"/>
      <scheme val="minor"/>
    </font>
    <font>
      <sz val="11"/>
      <color theme="1" tint="0.249977111117893"/>
      <name val="Calibri"/>
      <family val="2"/>
      <scheme val="minor"/>
    </font>
    <font>
      <sz val="11"/>
      <color rgb="FF085393"/>
      <name val="Calibri"/>
      <family val="2"/>
      <scheme val="minor"/>
    </font>
    <font>
      <b/>
      <sz val="12"/>
      <color rgb="FF163260"/>
      <name val="Calibri"/>
      <family val="2"/>
      <scheme val="minor"/>
    </font>
    <font>
      <sz val="10"/>
      <color rgb="FF085393"/>
      <name val="Calibri"/>
      <family val="2"/>
      <scheme val="minor"/>
    </font>
    <font>
      <u/>
      <sz val="11"/>
      <color rgb="FF085393"/>
      <name val="Calibri"/>
      <family val="2"/>
      <scheme val="minor"/>
    </font>
    <font>
      <u/>
      <sz val="14"/>
      <color rgb="FF085393"/>
      <name val="Calibri"/>
      <family val="2"/>
      <scheme val="minor"/>
    </font>
    <font>
      <sz val="16"/>
      <color theme="0"/>
      <name val="Calibri Light"/>
      <family val="2"/>
      <scheme val="maj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8"/>
      <color rgb="FF006100"/>
      <name val="Calibri"/>
      <family val="2"/>
      <scheme val="minor"/>
    </font>
    <font>
      <sz val="18"/>
      <color rgb="FF9C0006"/>
      <name val="Calibri"/>
      <family val="2"/>
      <scheme val="minor"/>
    </font>
    <font>
      <sz val="18"/>
      <color rgb="FF9C6500"/>
      <name val="Calibri"/>
      <family val="2"/>
      <scheme val="minor"/>
    </font>
    <font>
      <sz val="18"/>
      <color rgb="FF3F3F76"/>
      <name val="Calibri"/>
      <family val="2"/>
      <scheme val="minor"/>
    </font>
    <font>
      <b/>
      <sz val="18"/>
      <color rgb="FF3F3F3F"/>
      <name val="Calibri"/>
      <family val="2"/>
      <scheme val="minor"/>
    </font>
    <font>
      <b/>
      <sz val="18"/>
      <color rgb="FFFA7D00"/>
      <name val="Calibri"/>
      <family val="2"/>
      <scheme val="minor"/>
    </font>
    <font>
      <sz val="18"/>
      <color rgb="FFFA7D00"/>
      <name val="Calibri"/>
      <family val="2"/>
      <scheme val="minor"/>
    </font>
    <font>
      <b/>
      <sz val="18"/>
      <color theme="0"/>
      <name val="Calibri"/>
      <family val="2"/>
      <scheme val="minor"/>
    </font>
    <font>
      <sz val="18"/>
      <color rgb="FFFF0000"/>
      <name val="Calibri"/>
      <family val="2"/>
      <scheme val="minor"/>
    </font>
    <font>
      <i/>
      <sz val="18"/>
      <color rgb="FF7F7F7F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8"/>
      <color theme="0"/>
      <name val="Calibri"/>
      <family val="2"/>
      <scheme val="minor"/>
    </font>
    <font>
      <sz val="14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rgb="FF0000FF"/>
      <name val="Calibri"/>
      <family val="2"/>
      <scheme val="minor"/>
    </font>
    <font>
      <sz val="9"/>
      <color rgb="FF085393"/>
      <name val="Calibri"/>
      <family val="2"/>
      <scheme val="minor"/>
    </font>
    <font>
      <sz val="22"/>
      <color theme="0"/>
      <name val="Calibri Light"/>
      <family val="2"/>
      <scheme val="major"/>
    </font>
  </fonts>
  <fills count="39">
    <fill>
      <patternFill patternType="none"/>
    </fill>
    <fill>
      <patternFill patternType="gray125"/>
    </fill>
    <fill>
      <patternFill patternType="solid">
        <fgColor rgb="FF163260"/>
        <bgColor indexed="64"/>
      </patternFill>
    </fill>
    <fill>
      <patternFill patternType="solid">
        <fgColor rgb="FF0853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0F8FE"/>
        <bgColor indexed="64"/>
      </patternFill>
    </fill>
    <fill>
      <patternFill patternType="solid">
        <fgColor theme="7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theme="0" tint="-0.1499984740745262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0" tint="-0.14996795556505021"/>
      </bottom>
      <diagonal/>
    </border>
    <border>
      <left style="thin">
        <color rgb="FF163260"/>
      </left>
      <right style="thin">
        <color rgb="FF163260"/>
      </right>
      <top style="thin">
        <color rgb="FF163260"/>
      </top>
      <bottom style="thin">
        <color rgb="FF163260"/>
      </bottom>
      <diagonal/>
    </border>
  </borders>
  <cellStyleXfs count="65">
    <xf numFmtId="174" fontId="0" fillId="0" borderId="0"/>
    <xf numFmtId="0" fontId="6" fillId="0" borderId="0" applyNumberFormat="0" applyFill="0" applyBorder="0" applyAlignment="0" applyProtection="0"/>
    <xf numFmtId="167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2" applyNumberFormat="0" applyFill="0" applyAlignment="0" applyProtection="0"/>
    <xf numFmtId="0" fontId="12" fillId="0" borderId="3" applyNumberFormat="0" applyFill="0" applyAlignment="0" applyProtection="0"/>
    <xf numFmtId="0" fontId="13" fillId="0" borderId="4" applyNumberFormat="0" applyFill="0" applyAlignment="0" applyProtection="0"/>
    <xf numFmtId="0" fontId="13" fillId="0" borderId="0" applyNumberFormat="0" applyFill="0" applyBorder="0" applyAlignment="0" applyProtection="0"/>
    <xf numFmtId="0" fontId="14" fillId="6" borderId="0" applyNumberFormat="0" applyBorder="0" applyAlignment="0" applyProtection="0"/>
    <xf numFmtId="0" fontId="15" fillId="7" borderId="0" applyNumberFormat="0" applyBorder="0" applyAlignment="0" applyProtection="0"/>
    <xf numFmtId="0" fontId="16" fillId="8" borderId="0" applyNumberFormat="0" applyBorder="0" applyAlignment="0" applyProtection="0"/>
    <xf numFmtId="0" fontId="17" fillId="9" borderId="5" applyNumberFormat="0" applyAlignment="0" applyProtection="0"/>
    <xf numFmtId="0" fontId="18" fillId="10" borderId="6" applyNumberFormat="0" applyAlignment="0" applyProtection="0"/>
    <xf numFmtId="0" fontId="19" fillId="10" borderId="5" applyNumberFormat="0" applyAlignment="0" applyProtection="0"/>
    <xf numFmtId="0" fontId="20" fillId="0" borderId="7" applyNumberFormat="0" applyFill="0" applyAlignment="0" applyProtection="0"/>
    <xf numFmtId="0" fontId="21" fillId="11" borderId="8" applyNumberFormat="0" applyAlignment="0" applyProtection="0"/>
    <xf numFmtId="0" fontId="22" fillId="0" borderId="0" applyNumberFormat="0" applyFill="0" applyBorder="0" applyAlignment="0" applyProtection="0"/>
    <xf numFmtId="0" fontId="9" fillId="12" borderId="9" applyNumberFormat="0" applyFont="0" applyAlignment="0" applyProtection="0"/>
    <xf numFmtId="0" fontId="23" fillId="0" borderId="0" applyNumberFormat="0" applyFill="0" applyBorder="0" applyAlignment="0" applyProtection="0"/>
    <xf numFmtId="0" fontId="24" fillId="0" borderId="10" applyNumberFormat="0" applyFill="0" applyAlignment="0" applyProtection="0"/>
    <xf numFmtId="0" fontId="25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25" fillId="16" borderId="0" applyNumberFormat="0" applyBorder="0" applyAlignment="0" applyProtection="0"/>
    <xf numFmtId="0" fontId="25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25" fillId="20" borderId="0" applyNumberFormat="0" applyBorder="0" applyAlignment="0" applyProtection="0"/>
    <xf numFmtId="0" fontId="25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25" fillId="24" borderId="0" applyNumberFormat="0" applyBorder="0" applyAlignment="0" applyProtection="0"/>
    <xf numFmtId="0" fontId="25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25" fillId="28" borderId="0" applyNumberFormat="0" applyBorder="0" applyAlignment="0" applyProtection="0"/>
    <xf numFmtId="0" fontId="25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25" fillId="32" borderId="0" applyNumberFormat="0" applyBorder="0" applyAlignment="0" applyProtection="0"/>
    <xf numFmtId="0" fontId="25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25" fillId="36" borderId="0" applyNumberFormat="0" applyBorder="0" applyAlignment="0" applyProtection="0"/>
    <xf numFmtId="0" fontId="32" fillId="2" borderId="0" applyNumberFormat="0">
      <alignment horizontal="left"/>
    </xf>
    <xf numFmtId="0" fontId="8" fillId="3" borderId="0" applyNumberFormat="0" applyAlignment="0">
      <alignment horizontal="left"/>
    </xf>
    <xf numFmtId="0" fontId="4" fillId="0" borderId="0" applyNumberFormat="0" applyFill="0" applyBorder="0">
      <alignment horizontal="left" vertical="center"/>
    </xf>
    <xf numFmtId="0" fontId="2" fillId="5" borderId="0" applyNumberFormat="0" applyFont="0" applyAlignment="0" applyProtection="0">
      <alignment vertical="top"/>
    </xf>
    <xf numFmtId="168" fontId="28" fillId="3" borderId="0">
      <alignment horizontal="center"/>
    </xf>
    <xf numFmtId="170" fontId="27" fillId="2" borderId="0">
      <alignment horizontal="center"/>
    </xf>
    <xf numFmtId="174" fontId="3" fillId="0" borderId="0">
      <alignment vertical="top"/>
    </xf>
    <xf numFmtId="168" fontId="29" fillId="0" borderId="0" applyFont="0" applyFill="0" applyBorder="0" applyAlignment="0" applyProtection="0"/>
    <xf numFmtId="171" fontId="9" fillId="0" borderId="0" applyFont="0" applyFill="0" applyBorder="0" applyAlignment="0" applyProtection="0"/>
    <xf numFmtId="172" fontId="29" fillId="2" borderId="0" applyFont="0" applyFill="0" applyBorder="0" applyAlignment="0" applyProtection="0"/>
    <xf numFmtId="170" fontId="30" fillId="2" borderId="0" applyNumberFormat="0" applyFill="0" applyBorder="0" applyAlignment="0" applyProtection="0"/>
    <xf numFmtId="170" fontId="31" fillId="0" borderId="0" applyNumberFormat="0" applyFill="0" applyBorder="0" applyAlignment="0">
      <alignment vertical="top"/>
    </xf>
    <xf numFmtId="173" fontId="29" fillId="2" borderId="0" applyFont="0" applyFill="0" applyBorder="0" applyAlignment="0" applyProtection="0"/>
    <xf numFmtId="171" fontId="30" fillId="37" borderId="12" applyNumberFormat="0">
      <protection locked="0"/>
    </xf>
    <xf numFmtId="0" fontId="2" fillId="5" borderId="11" applyFont="0" applyAlignment="0" applyProtection="0">
      <alignment vertical="top"/>
    </xf>
    <xf numFmtId="170" fontId="32" fillId="3" borderId="0" applyNumberFormat="0" applyBorder="0">
      <alignment horizontal="center" vertical="top"/>
    </xf>
    <xf numFmtId="170" fontId="3" fillId="38" borderId="0" applyNumberFormat="0" applyFont="0" applyBorder="0" applyAlignment="0" applyProtection="0">
      <alignment vertical="top"/>
    </xf>
  </cellStyleXfs>
  <cellXfs count="74">
    <xf numFmtId="174" fontId="0" fillId="0" borderId="0" xfId="0"/>
    <xf numFmtId="174" fontId="2" fillId="5" borderId="0" xfId="0" applyFont="1" applyFill="1"/>
    <xf numFmtId="174" fontId="2" fillId="4" borderId="0" xfId="0" applyFont="1" applyFill="1"/>
    <xf numFmtId="174" fontId="2" fillId="5" borderId="0" xfId="0" applyFont="1" applyFill="1" applyAlignment="1">
      <alignment vertical="top" wrapText="1"/>
    </xf>
    <xf numFmtId="174" fontId="2" fillId="5" borderId="1" xfId="0" applyFont="1" applyFill="1" applyBorder="1" applyAlignment="1">
      <alignment vertical="top"/>
    </xf>
    <xf numFmtId="170" fontId="32" fillId="2" borderId="0" xfId="48" applyNumberFormat="1">
      <alignment horizontal="left"/>
    </xf>
    <xf numFmtId="174" fontId="25" fillId="2" borderId="0" xfId="0" applyFont="1" applyFill="1"/>
    <xf numFmtId="174" fontId="26" fillId="3" borderId="0" xfId="0" applyFont="1" applyFill="1"/>
    <xf numFmtId="174" fontId="3" fillId="5" borderId="0" xfId="0" applyFont="1" applyFill="1" applyAlignment="1">
      <alignment horizontal="center" vertical="top"/>
    </xf>
    <xf numFmtId="174" fontId="3" fillId="5" borderId="0" xfId="0" applyFont="1" applyFill="1" applyAlignment="1">
      <alignment vertical="top"/>
    </xf>
    <xf numFmtId="174" fontId="25" fillId="2" borderId="0" xfId="0" applyFont="1" applyFill="1" applyAlignment="1">
      <alignment vertical="center"/>
    </xf>
    <xf numFmtId="168" fontId="28" fillId="3" borderId="0" xfId="52">
      <alignment horizontal="center"/>
    </xf>
    <xf numFmtId="170" fontId="27" fillId="2" borderId="0" xfId="53">
      <alignment horizontal="center"/>
    </xf>
    <xf numFmtId="170" fontId="32" fillId="2" borderId="0" xfId="48" applyNumberFormat="1" applyAlignment="1"/>
    <xf numFmtId="170" fontId="8" fillId="3" borderId="0" xfId="49" applyNumberFormat="1" applyAlignment="1"/>
    <xf numFmtId="170" fontId="4" fillId="0" borderId="0" xfId="50" applyNumberFormat="1">
      <alignment horizontal="left" vertical="center"/>
    </xf>
    <xf numFmtId="174" fontId="3" fillId="0" borderId="0" xfId="54">
      <alignment vertical="top"/>
    </xf>
    <xf numFmtId="174" fontId="2" fillId="5" borderId="0" xfId="0" applyFont="1" applyFill="1" applyAlignment="1">
      <alignment horizontal="left" vertical="top"/>
    </xf>
    <xf numFmtId="174" fontId="2" fillId="5" borderId="0" xfId="0" applyFont="1" applyFill="1" applyAlignment="1">
      <alignment vertical="top"/>
    </xf>
    <xf numFmtId="174" fontId="2" fillId="0" borderId="0" xfId="0" applyFont="1" applyAlignment="1">
      <alignment vertical="top" wrapText="1"/>
    </xf>
    <xf numFmtId="174" fontId="3" fillId="0" borderId="0" xfId="0" applyFont="1" applyAlignment="1">
      <alignment vertical="top"/>
    </xf>
    <xf numFmtId="174" fontId="2" fillId="0" borderId="0" xfId="0" applyFont="1" applyAlignment="1">
      <alignment horizontal="left" wrapText="1"/>
    </xf>
    <xf numFmtId="174" fontId="2" fillId="0" borderId="0" xfId="0" applyFont="1" applyAlignment="1">
      <alignment vertical="top"/>
    </xf>
    <xf numFmtId="174" fontId="2" fillId="0" borderId="0" xfId="0" applyFont="1"/>
    <xf numFmtId="174" fontId="4" fillId="0" borderId="0" xfId="0" applyFont="1" applyAlignment="1">
      <alignment vertical="center"/>
    </xf>
    <xf numFmtId="174" fontId="5" fillId="0" borderId="0" xfId="0" applyFont="1" applyAlignment="1">
      <alignment vertical="center" wrapText="1"/>
    </xf>
    <xf numFmtId="174" fontId="2" fillId="0" borderId="0" xfId="0" applyFont="1" applyAlignment="1">
      <alignment horizontal="left" vertical="top"/>
    </xf>
    <xf numFmtId="174" fontId="3" fillId="0" borderId="0" xfId="0" applyFont="1" applyAlignment="1">
      <alignment horizontal="center" vertical="top"/>
    </xf>
    <xf numFmtId="174" fontId="7" fillId="0" borderId="0" xfId="0" applyFont="1" applyAlignment="1">
      <alignment vertical="center" wrapText="1"/>
    </xf>
    <xf numFmtId="168" fontId="2" fillId="0" borderId="0" xfId="0" applyNumberFormat="1" applyFont="1" applyAlignment="1">
      <alignment horizontal="left"/>
    </xf>
    <xf numFmtId="174" fontId="2" fillId="0" borderId="0" xfId="0" applyFont="1" applyAlignment="1">
      <alignment horizontal="left"/>
    </xf>
    <xf numFmtId="169" fontId="2" fillId="0" borderId="0" xfId="0" applyNumberFormat="1" applyFont="1" applyAlignment="1">
      <alignment horizontal="left"/>
    </xf>
    <xf numFmtId="174" fontId="3" fillId="0" borderId="0" xfId="0" applyFont="1" applyAlignment="1">
      <alignment horizontal="left" vertical="top"/>
    </xf>
    <xf numFmtId="174" fontId="3" fillId="0" borderId="0" xfId="0" applyFont="1"/>
    <xf numFmtId="174" fontId="25" fillId="0" borderId="0" xfId="0" applyFont="1"/>
    <xf numFmtId="174" fontId="26" fillId="0" borderId="0" xfId="0" applyFont="1"/>
    <xf numFmtId="170" fontId="30" fillId="0" borderId="0" xfId="58" applyFill="1" applyAlignment="1">
      <alignment vertical="top"/>
    </xf>
    <xf numFmtId="170" fontId="2" fillId="5" borderId="0" xfId="51" applyNumberFormat="1" applyAlignment="1">
      <alignment horizontal="left" vertical="top"/>
    </xf>
    <xf numFmtId="170" fontId="3" fillId="5" borderId="0" xfId="51" applyNumberFormat="1" applyFont="1" applyAlignment="1">
      <alignment horizontal="center" vertical="top"/>
    </xf>
    <xf numFmtId="170" fontId="2" fillId="5" borderId="0" xfId="51" applyNumberFormat="1" applyAlignment="1"/>
    <xf numFmtId="170" fontId="5" fillId="5" borderId="0" xfId="51" applyNumberFormat="1" applyFont="1" applyAlignment="1">
      <alignment vertical="center" wrapText="1"/>
    </xf>
    <xf numFmtId="170" fontId="2" fillId="5" borderId="0" xfId="51" applyNumberFormat="1">
      <alignment vertical="top"/>
    </xf>
    <xf numFmtId="0" fontId="2" fillId="5" borderId="11" xfId="62">
      <alignment vertical="top"/>
    </xf>
    <xf numFmtId="0" fontId="3" fillId="5" borderId="11" xfId="62" applyFont="1" applyAlignment="1">
      <alignment horizontal="center" vertical="top"/>
    </xf>
    <xf numFmtId="0" fontId="2" fillId="5" borderId="11" xfId="62" applyAlignment="1"/>
    <xf numFmtId="0" fontId="5" fillId="5" borderId="11" xfId="62" applyFont="1" applyAlignment="1">
      <alignment vertical="center" wrapText="1"/>
    </xf>
    <xf numFmtId="174" fontId="25" fillId="0" borderId="0" xfId="0" applyFont="1" applyAlignment="1">
      <alignment vertical="center"/>
    </xf>
    <xf numFmtId="170" fontId="7" fillId="5" borderId="0" xfId="51" applyNumberFormat="1" applyFont="1" applyAlignment="1">
      <alignment vertical="center" wrapText="1"/>
    </xf>
    <xf numFmtId="0" fontId="3" fillId="5" borderId="11" xfId="62" applyFont="1" applyAlignment="1"/>
    <xf numFmtId="0" fontId="2" fillId="5" borderId="11" xfId="62" applyAlignment="1">
      <alignment horizontal="left"/>
    </xf>
    <xf numFmtId="0" fontId="7" fillId="5" borderId="11" xfId="62" applyFont="1" applyAlignment="1">
      <alignment horizontal="center" vertical="center" wrapText="1"/>
    </xf>
    <xf numFmtId="0" fontId="7" fillId="5" borderId="11" xfId="62" applyFont="1" applyAlignment="1">
      <alignment vertical="center" wrapText="1"/>
    </xf>
    <xf numFmtId="170" fontId="30" fillId="37" borderId="12" xfId="61" applyNumberFormat="1">
      <protection locked="0"/>
    </xf>
    <xf numFmtId="170" fontId="2" fillId="0" borderId="0" xfId="51" applyNumberFormat="1" applyFill="1" applyAlignment="1"/>
    <xf numFmtId="0" fontId="2" fillId="0" borderId="0" xfId="62" applyFill="1" applyBorder="1" applyAlignment="1"/>
    <xf numFmtId="174" fontId="0" fillId="5" borderId="0" xfId="51" applyNumberFormat="1" applyFont="1" applyAlignment="1"/>
    <xf numFmtId="174" fontId="2" fillId="5" borderId="0" xfId="51" applyNumberFormat="1">
      <alignment vertical="top"/>
    </xf>
    <xf numFmtId="0" fontId="0" fillId="5" borderId="11" xfId="62" applyFont="1" applyAlignment="1"/>
    <xf numFmtId="174" fontId="4" fillId="5" borderId="0" xfId="51" applyNumberFormat="1" applyFont="1" applyAlignment="1">
      <alignment vertical="center"/>
    </xf>
    <xf numFmtId="0" fontId="3" fillId="5" borderId="11" xfId="62" applyFont="1" applyAlignment="1">
      <alignment horizontal="left" vertical="top"/>
    </xf>
    <xf numFmtId="174" fontId="30" fillId="0" borderId="0" xfId="58" applyNumberFormat="1" applyFill="1"/>
    <xf numFmtId="174" fontId="3" fillId="0" borderId="0" xfId="54" applyAlignment="1">
      <alignment horizontal="right" vertical="top"/>
    </xf>
    <xf numFmtId="170" fontId="32" fillId="2" borderId="0" xfId="48" applyNumberFormat="1" applyAlignment="1">
      <alignment horizontal="center"/>
    </xf>
    <xf numFmtId="174" fontId="5" fillId="0" borderId="0" xfId="0" applyFont="1" applyAlignment="1">
      <alignment horizontal="center" vertical="center" wrapText="1"/>
    </xf>
    <xf numFmtId="170" fontId="2" fillId="5" borderId="0" xfId="51" applyNumberFormat="1" applyAlignment="1">
      <alignment horizontal="left" vertical="top"/>
    </xf>
    <xf numFmtId="170" fontId="32" fillId="3" borderId="0" xfId="49" applyNumberFormat="1" applyFont="1" applyAlignment="1">
      <alignment horizontal="center" vertical="center"/>
    </xf>
    <xf numFmtId="170" fontId="31" fillId="5" borderId="0" xfId="59" applyFill="1" applyAlignment="1">
      <alignment horizontal="center" vertical="center" wrapText="1"/>
    </xf>
    <xf numFmtId="174" fontId="7" fillId="0" borderId="0" xfId="0" applyFont="1" applyAlignment="1">
      <alignment horizontal="center" vertical="center" wrapText="1"/>
    </xf>
    <xf numFmtId="174" fontId="0" fillId="5" borderId="0" xfId="51" applyNumberFormat="1" applyFont="1" applyAlignment="1">
      <alignment horizontal="left"/>
    </xf>
    <xf numFmtId="174" fontId="4" fillId="5" borderId="0" xfId="0" applyFont="1" applyFill="1" applyAlignment="1">
      <alignment horizontal="left" vertical="center"/>
    </xf>
    <xf numFmtId="174" fontId="4" fillId="5" borderId="0" xfId="50" applyNumberFormat="1" applyFill="1">
      <alignment horizontal="left" vertical="center"/>
    </xf>
    <xf numFmtId="170" fontId="2" fillId="5" borderId="0" xfId="51" applyNumberFormat="1" applyAlignment="1">
      <alignment horizontal="left"/>
    </xf>
    <xf numFmtId="168" fontId="2" fillId="5" borderId="0" xfId="51" applyNumberFormat="1" applyAlignment="1">
      <alignment horizontal="left"/>
    </xf>
    <xf numFmtId="169" fontId="2" fillId="5" borderId="0" xfId="51" applyNumberFormat="1" applyAlignment="1">
      <alignment horizontal="left"/>
    </xf>
  </cellXfs>
  <cellStyles count="65">
    <cellStyle name="20% - Accent1" xfId="25" builtinId="30" hidden="1"/>
    <cellStyle name="20% - Accent2" xfId="29" builtinId="34" hidden="1"/>
    <cellStyle name="20% - Accent3" xfId="33" builtinId="38" hidden="1"/>
    <cellStyle name="20% - Accent4" xfId="37" builtinId="42" hidden="1"/>
    <cellStyle name="20% - Accent5" xfId="41" builtinId="46" hidden="1"/>
    <cellStyle name="20% - Accent6" xfId="45" builtinId="50" hidden="1"/>
    <cellStyle name="40% - Accent1" xfId="26" builtinId="31" hidden="1"/>
    <cellStyle name="40% - Accent2" xfId="30" builtinId="35" hidden="1"/>
    <cellStyle name="40% - Accent3" xfId="34" builtinId="39" hidden="1"/>
    <cellStyle name="40% - Accent4" xfId="38" builtinId="43" hidden="1"/>
    <cellStyle name="40% - Accent5" xfId="42" builtinId="47" hidden="1"/>
    <cellStyle name="40% - Accent6" xfId="46" builtinId="51" hidden="1"/>
    <cellStyle name="60% - Accent1" xfId="27" builtinId="32" hidden="1"/>
    <cellStyle name="60% - Accent2" xfId="31" builtinId="36" hidden="1"/>
    <cellStyle name="60% - Accent3" xfId="35" builtinId="40" hidden="1"/>
    <cellStyle name="60% - Accent4" xfId="39" builtinId="44" hidden="1"/>
    <cellStyle name="60% - Accent5" xfId="43" builtinId="48" hidden="1"/>
    <cellStyle name="60% - Accent6" xfId="47" builtinId="52" hidden="1"/>
    <cellStyle name="Accent1" xfId="24" builtinId="29" hidden="1"/>
    <cellStyle name="Accent2" xfId="28" builtinId="33" hidden="1"/>
    <cellStyle name="Accent3" xfId="32" builtinId="37" hidden="1"/>
    <cellStyle name="Accent4" xfId="36" builtinId="41" hidden="1"/>
    <cellStyle name="Accent5" xfId="40" builtinId="45" hidden="1"/>
    <cellStyle name="Accent6" xfId="44" builtinId="49" hidden="1"/>
    <cellStyle name="Background Fill" xfId="51" xr:uid="{00000000-0005-0000-0000-000018000000}"/>
    <cellStyle name="Bad" xfId="13" builtinId="27" hidden="1"/>
    <cellStyle name="BG Border" xfId="62" xr:uid="{00000000-0005-0000-0000-00001A000000}"/>
    <cellStyle name="Blank" xfId="60" xr:uid="{00000000-0005-0000-0000-00001B000000}"/>
    <cellStyle name="Calculation" xfId="17" builtinId="22" hidden="1"/>
    <cellStyle name="Check Cell" xfId="19" builtinId="23" hidden="1"/>
    <cellStyle name="Comma" xfId="2" builtinId="3" hidden="1"/>
    <cellStyle name="Comma [0]" xfId="3" builtinId="6" hidden="1"/>
    <cellStyle name="Cover Title" xfId="63" xr:uid="{00000000-0005-0000-0000-000020000000}"/>
    <cellStyle name="Currency" xfId="4" builtinId="4" hidden="1"/>
    <cellStyle name="Currency [0]" xfId="5" builtinId="7" hidden="1"/>
    <cellStyle name="Date" xfId="55" xr:uid="{00000000-0005-0000-0000-000023000000}"/>
    <cellStyle name="Date Heading" xfId="52" xr:uid="{00000000-0005-0000-0000-000024000000}"/>
    <cellStyle name="Explanatory Text" xfId="22" builtinId="53" hidden="1"/>
    <cellStyle name="Good" xfId="12" builtinId="26" hidden="1"/>
    <cellStyle name="Hard Coded Number" xfId="58" xr:uid="{00000000-0005-0000-0000-000027000000}"/>
    <cellStyle name="Heading 1" xfId="8" builtinId="16" hidden="1"/>
    <cellStyle name="Heading 2" xfId="9" builtinId="17" hidden="1"/>
    <cellStyle name="Heading 3" xfId="10" builtinId="18" hidden="1"/>
    <cellStyle name="Heading 4" xfId="11" builtinId="19" hidden="1"/>
    <cellStyle name="Highlight" xfId="64" xr:uid="{00000000-0005-0000-0000-00002C000000}"/>
    <cellStyle name="Hist Proj Title" xfId="53" xr:uid="{00000000-0005-0000-0000-00002D000000}"/>
    <cellStyle name="Hyperlink" xfId="1" builtinId="8" hidden="1" customBuiltin="1"/>
    <cellStyle name="Input" xfId="15" builtinId="20" hidden="1"/>
    <cellStyle name="Input" xfId="61" builtinId="20" customBuiltin="1"/>
    <cellStyle name="Linked Cell" xfId="18" builtinId="24" hidden="1"/>
    <cellStyle name="Multiple" xfId="56" xr:uid="{00000000-0005-0000-0000-000032000000}"/>
    <cellStyle name="Neutral" xfId="14" builtinId="28" hidden="1"/>
    <cellStyle name="Normal" xfId="0" builtinId="0" customBuiltin="1"/>
    <cellStyle name="Note" xfId="21" builtinId="10" hidden="1"/>
    <cellStyle name="Notes and Comments" xfId="59" xr:uid="{00000000-0005-0000-0000-000036000000}"/>
    <cellStyle name="Output" xfId="16" builtinId="21" hidden="1"/>
    <cellStyle name="Percent" xfId="6" builtinId="5" hidden="1"/>
    <cellStyle name="Percent" xfId="57" builtinId="5" customBuiltin="1"/>
    <cellStyle name="Primary Title" xfId="48" xr:uid="{00000000-0005-0000-0000-00003A000000}"/>
    <cellStyle name="Row Label" xfId="54" xr:uid="{00000000-0005-0000-0000-00003B000000}"/>
    <cellStyle name="Secondary Title" xfId="49" xr:uid="{00000000-0005-0000-0000-00003C000000}"/>
    <cellStyle name="Tertiary Title" xfId="50" xr:uid="{00000000-0005-0000-0000-00003D000000}"/>
    <cellStyle name="Title" xfId="7" builtinId="15" hidden="1"/>
    <cellStyle name="Total" xfId="23" builtinId="25" hidden="1"/>
    <cellStyle name="Warning Text" xfId="20" builtinId="11" hidden="1"/>
  </cellStyles>
  <dxfs count="0"/>
  <tableStyles count="0" defaultTableStyle="TableStyleMedium2" defaultPivotStyle="PivotStyleLight16"/>
  <colors>
    <mruColors>
      <color rgb="FF163260"/>
      <color rgb="FF085393"/>
      <color rgb="FFBBDEFB"/>
      <color rgb="FFF0F8FE"/>
      <color rgb="FF0000FF"/>
      <color rgb="FFEBF1FB"/>
      <color rgb="FFD3E0F5"/>
      <color rgb="FFC9D9F3"/>
      <color rgb="FFE2F1FE"/>
      <color rgb="FFC4E3F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19050</xdr:colOff>
      <xdr:row>0</xdr:row>
      <xdr:rowOff>1019175</xdr:rowOff>
    </xdr:from>
    <xdr:to>
      <xdr:col>9</xdr:col>
      <xdr:colOff>457200</xdr:colOff>
      <xdr:row>0</xdr:row>
      <xdr:rowOff>1503980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95550" y="1019175"/>
          <a:ext cx="3533775" cy="48480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1931713</xdr:colOff>
      <xdr:row>0</xdr:row>
      <xdr:rowOff>123826</xdr:rowOff>
    </xdr:from>
    <xdr:to>
      <xdr:col>16</xdr:col>
      <xdr:colOff>161849</xdr:colOff>
      <xdr:row>0</xdr:row>
      <xdr:rowOff>466726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227738" y="123826"/>
          <a:ext cx="401836" cy="3429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8"/>
  <sheetViews>
    <sheetView showGridLines="0" zoomScaleNormal="100" workbookViewId="0">
      <selection sqref="A1:N1"/>
    </sheetView>
  </sheetViews>
  <sheetFormatPr defaultColWidth="9.140625" defaultRowHeight="15" x14ac:dyDescent="0.25"/>
  <cols>
    <col min="1" max="1" width="9.85546875" customWidth="1"/>
    <col min="2" max="13" width="9.28515625" customWidth="1"/>
    <col min="14" max="14" width="9.85546875" customWidth="1"/>
    <col min="15" max="26" width="9.140625" customWidth="1"/>
  </cols>
  <sheetData>
    <row r="1" spans="1:14" s="34" customFormat="1" ht="189.75" customHeight="1" x14ac:dyDescent="0.45">
      <c r="A1" s="62"/>
      <c r="B1" s="62"/>
      <c r="C1" s="62"/>
      <c r="D1" s="62"/>
      <c r="E1" s="62"/>
      <c r="F1" s="62"/>
      <c r="G1" s="62"/>
      <c r="H1" s="62"/>
      <c r="I1" s="62"/>
      <c r="J1" s="62"/>
      <c r="K1" s="62"/>
      <c r="L1" s="62"/>
      <c r="M1" s="62"/>
      <c r="N1" s="62"/>
    </row>
    <row r="2" spans="1:14" s="22" customFormat="1" ht="75" customHeight="1" x14ac:dyDescent="0.25">
      <c r="A2" s="65" t="s">
        <v>27</v>
      </c>
      <c r="B2" s="65"/>
      <c r="C2" s="65"/>
      <c r="D2" s="65"/>
      <c r="E2" s="65"/>
      <c r="F2" s="65"/>
      <c r="G2" s="65"/>
      <c r="H2" s="65"/>
      <c r="I2" s="65"/>
      <c r="J2" s="65"/>
      <c r="K2" s="65"/>
      <c r="L2" s="65"/>
      <c r="M2" s="65"/>
      <c r="N2" s="65"/>
    </row>
    <row r="3" spans="1:14" s="23" customFormat="1" ht="7.5" customHeight="1" x14ac:dyDescent="0.25">
      <c r="B3" s="24"/>
      <c r="C3" s="24"/>
      <c r="F3" s="25"/>
      <c r="G3" s="25"/>
      <c r="H3" s="25"/>
      <c r="I3" s="25"/>
      <c r="J3" s="25"/>
      <c r="K3" s="25"/>
    </row>
    <row r="4" spans="1:14" s="23" customFormat="1" ht="15" customHeight="1" x14ac:dyDescent="0.25">
      <c r="A4" s="37"/>
      <c r="B4" s="38"/>
      <c r="C4" s="64"/>
      <c r="D4" s="64"/>
      <c r="E4" s="39"/>
      <c r="F4" s="40"/>
      <c r="G4" s="40"/>
      <c r="H4" s="40"/>
      <c r="I4" s="40"/>
      <c r="J4" s="40"/>
      <c r="K4" s="40"/>
      <c r="L4" s="39"/>
      <c r="M4" s="39"/>
      <c r="N4" s="39"/>
    </row>
    <row r="5" spans="1:14" s="23" customFormat="1" ht="15" customHeight="1" x14ac:dyDescent="0.25">
      <c r="A5" s="66" t="s">
        <v>13</v>
      </c>
      <c r="B5" s="66"/>
      <c r="C5" s="66"/>
      <c r="D5" s="66"/>
      <c r="E5" s="66"/>
      <c r="F5" s="66"/>
      <c r="G5" s="66"/>
      <c r="H5" s="66"/>
      <c r="I5" s="66"/>
      <c r="J5" s="66"/>
      <c r="K5" s="66"/>
      <c r="L5" s="66"/>
      <c r="M5" s="66"/>
      <c r="N5" s="66"/>
    </row>
    <row r="6" spans="1:14" s="23" customFormat="1" ht="15" customHeight="1" x14ac:dyDescent="0.25">
      <c r="A6" s="66"/>
      <c r="B6" s="66"/>
      <c r="C6" s="66"/>
      <c r="D6" s="66"/>
      <c r="E6" s="66"/>
      <c r="F6" s="66"/>
      <c r="G6" s="66"/>
      <c r="H6" s="66"/>
      <c r="I6" s="66"/>
      <c r="J6" s="66"/>
      <c r="K6" s="66"/>
      <c r="L6" s="66"/>
      <c r="M6" s="66"/>
      <c r="N6" s="66"/>
    </row>
    <row r="7" spans="1:14" s="23" customFormat="1" ht="15" customHeight="1" x14ac:dyDescent="0.25">
      <c r="A7" s="66" t="str">
        <f ca="1">"© "&amp;YEAR(TODAY())&amp;" Financial Edge Training "</f>
        <v xml:space="preserve">© 2019 Financial Edge Training </v>
      </c>
      <c r="B7" s="66"/>
      <c r="C7" s="66"/>
      <c r="D7" s="66"/>
      <c r="E7" s="66"/>
      <c r="F7" s="66"/>
      <c r="G7" s="66"/>
      <c r="H7" s="66"/>
      <c r="I7" s="66"/>
      <c r="J7" s="66"/>
      <c r="K7" s="66"/>
      <c r="L7" s="66"/>
      <c r="M7" s="66"/>
      <c r="N7" s="66"/>
    </row>
    <row r="8" spans="1:14" s="23" customFormat="1" ht="15" customHeight="1" thickBot="1" x14ac:dyDescent="0.3">
      <c r="A8" s="42"/>
      <c r="B8" s="43"/>
      <c r="C8" s="42"/>
      <c r="D8" s="42"/>
      <c r="E8" s="44"/>
      <c r="F8" s="45"/>
      <c r="G8" s="45"/>
      <c r="H8" s="45"/>
      <c r="I8" s="45"/>
      <c r="J8" s="45"/>
      <c r="K8" s="45"/>
      <c r="L8" s="44"/>
      <c r="M8" s="44"/>
      <c r="N8" s="44"/>
    </row>
    <row r="9" spans="1:14" s="23" customFormat="1" ht="15" customHeight="1" x14ac:dyDescent="0.25">
      <c r="F9" s="28"/>
      <c r="G9" s="67"/>
      <c r="H9" s="67"/>
      <c r="I9" s="67"/>
      <c r="J9" s="67"/>
      <c r="K9" s="28"/>
    </row>
    <row r="10" spans="1:14" s="23" customFormat="1" ht="15" customHeight="1" x14ac:dyDescent="0.25">
      <c r="B10" s="24"/>
      <c r="C10" s="24"/>
      <c r="F10" s="28"/>
      <c r="G10" s="67"/>
      <c r="H10" s="67"/>
      <c r="I10" s="67"/>
      <c r="J10" s="67"/>
      <c r="K10" s="28"/>
    </row>
    <row r="11" spans="1:14" s="23" customFormat="1" ht="15" customHeight="1" x14ac:dyDescent="0.25">
      <c r="B11" s="20"/>
      <c r="C11" s="20"/>
      <c r="D11" s="21"/>
      <c r="F11" s="25"/>
      <c r="G11" s="25"/>
      <c r="H11" s="25"/>
      <c r="I11" s="25"/>
      <c r="J11" s="25"/>
      <c r="K11" s="25"/>
    </row>
    <row r="12" spans="1:14" s="23" customFormat="1" ht="15" customHeight="1" x14ac:dyDescent="0.25">
      <c r="A12" s="26"/>
      <c r="B12" s="20"/>
      <c r="C12" s="20"/>
      <c r="D12" s="29"/>
      <c r="F12" s="25"/>
      <c r="G12" s="63"/>
      <c r="H12" s="63"/>
      <c r="I12" s="63"/>
      <c r="J12" s="63"/>
      <c r="K12" s="25"/>
    </row>
    <row r="13" spans="1:14" s="23" customFormat="1" ht="15" customHeight="1" x14ac:dyDescent="0.25">
      <c r="A13" s="19"/>
      <c r="B13" s="20"/>
      <c r="C13" s="20"/>
      <c r="D13" s="30"/>
      <c r="F13" s="25"/>
      <c r="G13" s="63"/>
      <c r="H13" s="63"/>
      <c r="I13" s="63"/>
      <c r="J13" s="63"/>
      <c r="K13" s="25"/>
    </row>
    <row r="14" spans="1:14" s="23" customFormat="1" ht="15" customHeight="1" x14ac:dyDescent="0.25">
      <c r="A14" s="22"/>
      <c r="B14" s="20"/>
      <c r="C14" s="20"/>
      <c r="D14" s="30"/>
      <c r="F14" s="25"/>
      <c r="G14" s="63"/>
      <c r="H14" s="63"/>
      <c r="I14" s="63"/>
      <c r="J14" s="63"/>
      <c r="K14" s="25"/>
    </row>
    <row r="15" spans="1:14" s="23" customFormat="1" ht="15" customHeight="1" x14ac:dyDescent="0.25">
      <c r="A15" s="22"/>
      <c r="B15" s="20"/>
      <c r="C15" s="20"/>
      <c r="D15" s="30"/>
      <c r="F15" s="25"/>
      <c r="G15" s="25"/>
      <c r="H15" s="25"/>
      <c r="I15" s="25"/>
      <c r="J15" s="25"/>
      <c r="K15" s="25"/>
    </row>
    <row r="16" spans="1:14" s="23" customFormat="1" ht="15" customHeight="1" x14ac:dyDescent="0.25">
      <c r="A16" s="22"/>
      <c r="B16" s="20"/>
      <c r="C16" s="20"/>
      <c r="D16" s="31"/>
      <c r="F16" s="25"/>
      <c r="G16" s="63"/>
      <c r="H16" s="63"/>
      <c r="I16" s="63"/>
      <c r="J16" s="63"/>
      <c r="K16" s="25"/>
    </row>
    <row r="17" spans="1:11" s="23" customFormat="1" ht="15" customHeight="1" x14ac:dyDescent="0.25">
      <c r="A17" s="22"/>
      <c r="B17" s="32"/>
      <c r="C17" s="33"/>
      <c r="D17" s="31"/>
      <c r="F17" s="25"/>
      <c r="G17" s="25"/>
      <c r="H17" s="25"/>
      <c r="I17" s="25"/>
      <c r="J17" s="25"/>
      <c r="K17" s="25"/>
    </row>
    <row r="18" spans="1:11" ht="15" customHeight="1" x14ac:dyDescent="0.25"/>
  </sheetData>
  <mergeCells count="8">
    <mergeCell ref="A1:N1"/>
    <mergeCell ref="G16:J16"/>
    <mergeCell ref="G12:J14"/>
    <mergeCell ref="C4:D4"/>
    <mergeCell ref="A2:N2"/>
    <mergeCell ref="A5:N6"/>
    <mergeCell ref="A7:N7"/>
    <mergeCell ref="G9:J10"/>
  </mergeCells>
  <pageMargins left="0.7" right="0.7" top="0.75" bottom="0.75" header="0.3" footer="0.3"/>
  <pageSetup paperSize="9" orientation="landscape" verticalDpi="0" r:id="rId1"/>
  <headerFooter>
    <oddHeader xml:space="preserve">&amp;R&amp;10&amp;F 
&amp;A
</oddHeader>
    <oddFooter>&amp;L&amp;10© 2016&amp;C&amp;10Page &amp;P of &amp;N&amp;R&amp;G</oddFooter>
  </headerFooter>
  <drawing r:id="rId2"/>
  <legacyDrawingHF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R20"/>
  <sheetViews>
    <sheetView showGridLines="0" zoomScaleNormal="100" workbookViewId="0"/>
  </sheetViews>
  <sheetFormatPr defaultColWidth="9.140625" defaultRowHeight="15" x14ac:dyDescent="0.25"/>
  <cols>
    <col min="1" max="1" width="1.42578125" customWidth="1"/>
    <col min="2" max="2" width="2.85546875" customWidth="1"/>
    <col min="3" max="3" width="13.28515625" customWidth="1"/>
    <col min="4" max="4" width="2.85546875" customWidth="1"/>
    <col min="5" max="7" width="1.42578125" customWidth="1"/>
    <col min="8" max="8" width="2.85546875" customWidth="1"/>
    <col min="9" max="9" width="42.7109375" customWidth="1"/>
    <col min="10" max="11" width="1.42578125" customWidth="1"/>
    <col min="12" max="12" width="15.5703125" bestFit="1" customWidth="1"/>
    <col min="13" max="14" width="1.42578125" customWidth="1"/>
    <col min="15" max="15" width="2.85546875" customWidth="1"/>
    <col min="16" max="16" width="32.5703125" customWidth="1"/>
    <col min="17" max="17" width="2.85546875" customWidth="1"/>
    <col min="18" max="18" width="1.42578125" customWidth="1"/>
    <col min="23" max="23" width="17.7109375" bestFit="1" customWidth="1"/>
  </cols>
  <sheetData>
    <row r="1" spans="1:18" s="34" customFormat="1" ht="45" customHeight="1" x14ac:dyDescent="0.45">
      <c r="A1" s="13" t="str">
        <f>Welcome!A2</f>
        <v>Project Finance</v>
      </c>
      <c r="B1" s="13"/>
      <c r="C1" s="13"/>
      <c r="D1" s="13"/>
      <c r="E1" s="13"/>
      <c r="F1" s="13"/>
      <c r="G1" s="13"/>
      <c r="H1" s="13"/>
      <c r="I1" s="13"/>
      <c r="J1" s="6"/>
      <c r="K1" s="6"/>
      <c r="L1" s="6"/>
      <c r="M1" s="6"/>
      <c r="N1" s="6"/>
      <c r="O1" s="6"/>
      <c r="P1" s="6"/>
      <c r="Q1" s="6"/>
      <c r="R1" s="6"/>
    </row>
    <row r="2" spans="1:18" s="35" customFormat="1" ht="30" customHeight="1" x14ac:dyDescent="0.35">
      <c r="A2" s="14" t="s">
        <v>18</v>
      </c>
      <c r="B2" s="14"/>
      <c r="C2" s="14"/>
      <c r="D2" s="14"/>
      <c r="E2" s="14"/>
      <c r="F2" s="14"/>
      <c r="G2" s="14"/>
      <c r="H2" s="14"/>
      <c r="I2" s="14"/>
      <c r="J2" s="7"/>
      <c r="K2" s="7"/>
      <c r="L2" s="7"/>
      <c r="M2" s="7"/>
      <c r="N2" s="7"/>
      <c r="O2" s="7"/>
      <c r="P2" s="7"/>
      <c r="Q2" s="7"/>
      <c r="R2" s="7"/>
    </row>
    <row r="3" spans="1:18" s="2" customFormat="1" ht="7.5" customHeight="1" x14ac:dyDescent="0.25"/>
    <row r="4" spans="1:18" s="2" customFormat="1" ht="22.5" customHeight="1" x14ac:dyDescent="0.25">
      <c r="A4" s="1"/>
      <c r="B4" s="69" t="s">
        <v>0</v>
      </c>
      <c r="C4" s="69"/>
      <c r="D4" s="69"/>
      <c r="E4" s="69"/>
      <c r="F4" s="69"/>
      <c r="G4" s="69"/>
      <c r="H4" s="69"/>
      <c r="I4" s="69"/>
      <c r="K4" s="1"/>
      <c r="L4" s="69" t="s">
        <v>2</v>
      </c>
      <c r="M4" s="69"/>
      <c r="N4" s="69"/>
      <c r="O4" s="69"/>
      <c r="P4" s="69"/>
      <c r="Q4" s="40"/>
      <c r="R4" s="40"/>
    </row>
    <row r="5" spans="1:18" s="2" customFormat="1" ht="15" customHeight="1" x14ac:dyDescent="0.25">
      <c r="A5" s="17"/>
      <c r="B5" s="8" t="s">
        <v>1</v>
      </c>
      <c r="C5" s="55" t="s">
        <v>26</v>
      </c>
      <c r="D5" s="18"/>
      <c r="E5" s="18"/>
      <c r="F5" s="18"/>
      <c r="G5" s="18"/>
      <c r="H5" s="18"/>
      <c r="I5" s="18"/>
      <c r="K5" s="1"/>
      <c r="L5" s="9" t="s">
        <v>3</v>
      </c>
      <c r="M5" s="9"/>
      <c r="N5" s="71" t="s">
        <v>9</v>
      </c>
      <c r="O5" s="71"/>
      <c r="P5" s="71"/>
      <c r="Q5" s="71"/>
      <c r="R5" s="40"/>
    </row>
    <row r="6" spans="1:18" s="2" customFormat="1" ht="15" customHeight="1" x14ac:dyDescent="0.25">
      <c r="A6" s="3"/>
      <c r="B6" s="8" t="s">
        <v>1</v>
      </c>
      <c r="C6" s="18" t="s">
        <v>25</v>
      </c>
      <c r="D6" s="18"/>
      <c r="E6" s="18"/>
      <c r="F6" s="18"/>
      <c r="G6" s="18"/>
      <c r="H6" s="18"/>
      <c r="I6" s="18"/>
      <c r="K6" s="17"/>
      <c r="L6" s="9" t="s">
        <v>4</v>
      </c>
      <c r="M6" s="9"/>
      <c r="N6" s="72">
        <v>42369</v>
      </c>
      <c r="O6" s="72"/>
      <c r="P6" s="72"/>
      <c r="Q6" s="72"/>
      <c r="R6" s="40"/>
    </row>
    <row r="7" spans="1:18" s="2" customFormat="1" ht="15" customHeight="1" x14ac:dyDescent="0.25">
      <c r="A7" s="18"/>
      <c r="B7" s="8" t="s">
        <v>1</v>
      </c>
      <c r="C7" s="18" t="s">
        <v>29</v>
      </c>
      <c r="D7" s="18"/>
      <c r="E7" s="18"/>
      <c r="F7" s="18"/>
      <c r="G7" s="18"/>
      <c r="H7" s="18"/>
      <c r="I7" s="18"/>
      <c r="K7" s="3"/>
      <c r="L7" s="9" t="s">
        <v>5</v>
      </c>
      <c r="M7" s="9"/>
      <c r="N7" s="71" t="s">
        <v>10</v>
      </c>
      <c r="O7" s="71"/>
      <c r="P7" s="71"/>
      <c r="Q7" s="71"/>
      <c r="R7" s="40"/>
    </row>
    <row r="8" spans="1:18" s="2" customFormat="1" ht="15" customHeight="1" x14ac:dyDescent="0.25">
      <c r="A8" s="18"/>
      <c r="B8" s="8"/>
      <c r="C8" s="18"/>
      <c r="D8" s="18"/>
      <c r="E8" s="18"/>
      <c r="F8" s="18"/>
      <c r="G8" s="18"/>
      <c r="H8" s="18"/>
      <c r="I8" s="18"/>
      <c r="K8" s="18"/>
      <c r="L8" s="9" t="s">
        <v>6</v>
      </c>
      <c r="M8" s="9"/>
      <c r="N8" s="71" t="s">
        <v>11</v>
      </c>
      <c r="O8" s="71"/>
      <c r="P8" s="71"/>
      <c r="Q8" s="71"/>
      <c r="R8" s="40"/>
    </row>
    <row r="9" spans="1:18" s="2" customFormat="1" ht="15" customHeight="1" x14ac:dyDescent="0.25">
      <c r="A9" s="41"/>
      <c r="B9" s="38"/>
      <c r="C9" s="41"/>
      <c r="D9" s="41"/>
      <c r="E9" s="41"/>
      <c r="F9" s="41"/>
      <c r="G9" s="41"/>
      <c r="H9" s="41"/>
      <c r="I9" s="41"/>
      <c r="K9" s="18"/>
      <c r="L9" s="9" t="s">
        <v>7</v>
      </c>
      <c r="M9" s="9"/>
      <c r="N9" s="71" t="s">
        <v>12</v>
      </c>
      <c r="O9" s="71"/>
      <c r="P9" s="71"/>
      <c r="Q9" s="71"/>
      <c r="R9" s="40"/>
    </row>
    <row r="10" spans="1:18" s="2" customFormat="1" ht="15" customHeight="1" x14ac:dyDescent="0.25">
      <c r="A10" s="39"/>
      <c r="B10" s="39"/>
      <c r="C10" s="39"/>
      <c r="D10" s="39"/>
      <c r="E10" s="39"/>
      <c r="F10" s="39"/>
      <c r="G10" s="39"/>
      <c r="H10" s="39"/>
      <c r="I10" s="39"/>
      <c r="K10" s="18"/>
      <c r="L10" s="9" t="s">
        <v>8</v>
      </c>
      <c r="M10" s="9"/>
      <c r="N10" s="73">
        <v>0</v>
      </c>
      <c r="O10" s="73"/>
      <c r="P10" s="73"/>
      <c r="Q10" s="73"/>
      <c r="R10" s="47"/>
    </row>
    <row r="11" spans="1:18" s="2" customFormat="1" ht="15" customHeight="1" thickBot="1" x14ac:dyDescent="0.3">
      <c r="A11" s="44"/>
      <c r="B11" s="44"/>
      <c r="C11" s="44"/>
      <c r="D11" s="44"/>
      <c r="E11" s="44"/>
      <c r="F11" s="44"/>
      <c r="G11" s="44"/>
      <c r="H11" s="44"/>
      <c r="I11" s="44"/>
      <c r="K11" s="4"/>
      <c r="L11" s="59"/>
      <c r="M11" s="59"/>
      <c r="N11" s="48"/>
      <c r="O11" s="49"/>
      <c r="P11" s="49"/>
      <c r="Q11" s="50"/>
      <c r="R11" s="51"/>
    </row>
    <row r="12" spans="1:18" s="2" customFormat="1" ht="7.5" customHeight="1" x14ac:dyDescent="0.25">
      <c r="K12" s="25"/>
      <c r="L12" s="25"/>
      <c r="M12" s="25"/>
      <c r="N12" s="25"/>
      <c r="O12" s="25"/>
      <c r="P12" s="25"/>
      <c r="Q12" s="25"/>
      <c r="R12" s="25"/>
    </row>
    <row r="13" spans="1:18" s="2" customFormat="1" ht="22.5" customHeight="1" x14ac:dyDescent="0.25">
      <c r="A13" s="55"/>
      <c r="B13" s="70" t="s">
        <v>19</v>
      </c>
      <c r="C13" s="70"/>
      <c r="D13" s="70"/>
      <c r="E13" s="70"/>
      <c r="F13" s="70"/>
      <c r="G13" s="70"/>
      <c r="H13" s="70"/>
      <c r="I13" s="70"/>
      <c r="J13" s="70"/>
      <c r="K13" s="70"/>
      <c r="L13" s="70"/>
      <c r="N13" s="1"/>
      <c r="O13" s="69" t="s">
        <v>14</v>
      </c>
      <c r="P13" s="69"/>
      <c r="Q13" s="69"/>
      <c r="R13" s="58"/>
    </row>
    <row r="14" spans="1:18" s="2" customFormat="1" ht="15" customHeight="1" x14ac:dyDescent="0.25">
      <c r="A14" s="56"/>
      <c r="B14" s="68" t="s">
        <v>27</v>
      </c>
      <c r="C14" s="68"/>
      <c r="D14" s="68" t="s">
        <v>28</v>
      </c>
      <c r="E14" s="68"/>
      <c r="F14" s="68"/>
      <c r="G14" s="68"/>
      <c r="H14" s="68"/>
      <c r="I14" s="68"/>
      <c r="J14" s="68"/>
      <c r="K14" s="68"/>
      <c r="L14" s="68"/>
      <c r="N14" s="17"/>
      <c r="O14" s="27"/>
      <c r="P14" s="22"/>
      <c r="Q14" s="22"/>
      <c r="R14" s="56"/>
    </row>
    <row r="15" spans="1:18" s="2" customFormat="1" ht="15" customHeight="1" x14ac:dyDescent="0.25">
      <c r="A15" s="56"/>
      <c r="B15" s="68"/>
      <c r="C15" s="68"/>
      <c r="D15" s="68"/>
      <c r="E15" s="68"/>
      <c r="F15" s="68"/>
      <c r="G15" s="68"/>
      <c r="H15" s="68"/>
      <c r="I15" s="68"/>
      <c r="J15" s="68"/>
      <c r="K15" s="68"/>
      <c r="L15" s="68"/>
      <c r="N15" s="3"/>
      <c r="O15" s="27"/>
      <c r="P15" s="52" t="s">
        <v>15</v>
      </c>
      <c r="Q15" s="22"/>
      <c r="R15" s="56"/>
    </row>
    <row r="16" spans="1:18" s="2" customFormat="1" ht="15" customHeight="1" x14ac:dyDescent="0.25">
      <c r="A16" s="56"/>
      <c r="B16" s="68"/>
      <c r="C16" s="68"/>
      <c r="D16" s="68"/>
      <c r="E16" s="68"/>
      <c r="F16" s="68"/>
      <c r="G16" s="68"/>
      <c r="H16" s="68"/>
      <c r="I16" s="68"/>
      <c r="J16" s="68"/>
      <c r="K16" s="68"/>
      <c r="L16" s="68"/>
      <c r="N16" s="18"/>
      <c r="O16" s="27"/>
      <c r="P16" s="36" t="s">
        <v>16</v>
      </c>
      <c r="Q16" s="22"/>
      <c r="R16" s="56"/>
    </row>
    <row r="17" spans="1:18" s="2" customFormat="1" ht="15" customHeight="1" x14ac:dyDescent="0.25">
      <c r="A17" s="56"/>
      <c r="B17" s="68"/>
      <c r="C17" s="68"/>
      <c r="D17" s="68"/>
      <c r="E17" s="68"/>
      <c r="F17" s="68"/>
      <c r="G17" s="68"/>
      <c r="H17" s="68"/>
      <c r="I17" s="68"/>
      <c r="J17" s="68"/>
      <c r="K17" s="68"/>
      <c r="L17" s="68"/>
      <c r="N17" s="18"/>
      <c r="O17" s="27"/>
      <c r="P17" t="s">
        <v>17</v>
      </c>
      <c r="Q17" s="22"/>
      <c r="R17" s="56"/>
    </row>
    <row r="18" spans="1:18" s="2" customFormat="1" ht="15" customHeight="1" x14ac:dyDescent="0.25">
      <c r="A18" s="39"/>
      <c r="B18" s="68"/>
      <c r="C18" s="68"/>
      <c r="D18" s="68"/>
      <c r="E18" s="68"/>
      <c r="F18" s="68"/>
      <c r="G18" s="68"/>
      <c r="H18" s="68"/>
      <c r="I18" s="68"/>
      <c r="J18" s="68"/>
      <c r="K18" s="68"/>
      <c r="L18" s="68"/>
      <c r="N18" s="39"/>
      <c r="O18" s="53"/>
      <c r="P18" s="53"/>
      <c r="Q18" s="53"/>
      <c r="R18" s="39"/>
    </row>
    <row r="19" spans="1:18" ht="15.75" thickBot="1" x14ac:dyDescent="0.3">
      <c r="A19" s="44"/>
      <c r="B19" s="44"/>
      <c r="C19" s="44"/>
      <c r="D19" s="57"/>
      <c r="E19" s="57"/>
      <c r="F19" s="57"/>
      <c r="G19" s="57"/>
      <c r="H19" s="57"/>
      <c r="I19" s="57"/>
      <c r="J19" s="57"/>
      <c r="K19" s="57"/>
      <c r="L19" s="57"/>
      <c r="N19" s="44"/>
      <c r="O19" s="44"/>
      <c r="P19" s="44"/>
      <c r="Q19" s="44"/>
      <c r="R19" s="44"/>
    </row>
    <row r="20" spans="1:18" x14ac:dyDescent="0.25">
      <c r="Q20" s="54"/>
    </row>
  </sheetData>
  <mergeCells count="20">
    <mergeCell ref="D15:L15"/>
    <mergeCell ref="B14:C14"/>
    <mergeCell ref="B15:C15"/>
    <mergeCell ref="B16:C16"/>
    <mergeCell ref="B17:C17"/>
    <mergeCell ref="L4:P4"/>
    <mergeCell ref="B4:I4"/>
    <mergeCell ref="B13:L13"/>
    <mergeCell ref="B18:C18"/>
    <mergeCell ref="D16:L16"/>
    <mergeCell ref="D17:L17"/>
    <mergeCell ref="D18:L18"/>
    <mergeCell ref="N5:Q5"/>
    <mergeCell ref="N6:Q6"/>
    <mergeCell ref="N7:Q7"/>
    <mergeCell ref="N8:Q8"/>
    <mergeCell ref="N9:Q9"/>
    <mergeCell ref="N10:Q10"/>
    <mergeCell ref="O13:Q13"/>
    <mergeCell ref="D14:L14"/>
  </mergeCells>
  <pageMargins left="0.7" right="0.7" top="0.75" bottom="0.75" header="0.3" footer="0.3"/>
  <pageSetup paperSize="9" orientation="landscape" verticalDpi="0" r:id="rId1"/>
  <headerFooter>
    <oddHeader xml:space="preserve">&amp;R&amp;10&amp;F 
&amp;A
</oddHeader>
    <oddFooter>&amp;L&amp;10© 2016&amp;C&amp;10Page &amp;P of &amp;N&amp;R&amp;G</oddFooter>
  </headerFooter>
  <drawing r:id="rId2"/>
  <legacyDrawingHF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737006-D8E4-454C-8E65-FC34124BF733}">
  <dimension ref="A1:K152"/>
  <sheetViews>
    <sheetView tabSelected="1" zoomScaleNormal="100" zoomScaleSheetLayoutView="200" workbookViewId="0">
      <pane xSplit="2" ySplit="2" topLeftCell="C3" activePane="bottomRight" state="frozen"/>
      <selection activeCell="C3" sqref="C3"/>
      <selection pane="topRight" activeCell="C3" sqref="C3"/>
      <selection pane="bottomLeft" activeCell="C3" sqref="C3"/>
      <selection pane="bottomRight" activeCell="C3" sqref="C3"/>
    </sheetView>
  </sheetViews>
  <sheetFormatPr defaultColWidth="9.140625" defaultRowHeight="15" customHeight="1" x14ac:dyDescent="0.25"/>
  <cols>
    <col min="1" max="1" width="1.42578125" style="15" customWidth="1"/>
    <col min="2" max="2" width="41.7109375" style="16" customWidth="1"/>
    <col min="3" max="3" width="11" style="16" customWidth="1"/>
    <col min="4" max="11" width="11" customWidth="1"/>
    <col min="12" max="13" width="9.28515625" customWidth="1"/>
  </cols>
  <sheetData>
    <row r="1" spans="1:11" s="46" customFormat="1" ht="45" customHeight="1" x14ac:dyDescent="0.45">
      <c r="A1" s="5" t="s">
        <v>30</v>
      </c>
      <c r="B1" s="10"/>
      <c r="C1" s="10"/>
      <c r="D1" s="12"/>
      <c r="E1" s="12"/>
      <c r="F1" s="12"/>
      <c r="G1" s="12"/>
      <c r="H1" s="12"/>
      <c r="I1" s="12"/>
      <c r="J1" s="12"/>
      <c r="K1" s="12"/>
    </row>
    <row r="2" spans="1:11" s="35" customFormat="1" ht="30" customHeight="1" x14ac:dyDescent="0.35">
      <c r="A2" s="14"/>
      <c r="B2" s="7"/>
      <c r="C2" s="7"/>
      <c r="D2" s="11"/>
      <c r="E2" s="11"/>
      <c r="F2" s="11"/>
      <c r="G2" s="11"/>
      <c r="H2" s="11"/>
      <c r="I2" s="11"/>
      <c r="J2" s="11"/>
      <c r="K2" s="11"/>
    </row>
    <row r="4" spans="1:11" ht="15" customHeight="1" x14ac:dyDescent="0.25">
      <c r="A4" s="15" t="s">
        <v>41</v>
      </c>
    </row>
    <row r="6" spans="1:11" ht="15" customHeight="1" x14ac:dyDescent="0.25">
      <c r="D6" s="61" t="s">
        <v>20</v>
      </c>
      <c r="E6" s="61" t="s">
        <v>21</v>
      </c>
      <c r="F6" s="61" t="s">
        <v>22</v>
      </c>
      <c r="G6" s="61" t="s">
        <v>23</v>
      </c>
      <c r="H6" s="61" t="s">
        <v>24</v>
      </c>
      <c r="I6" s="61" t="s">
        <v>31</v>
      </c>
      <c r="J6" s="61" t="s">
        <v>32</v>
      </c>
      <c r="K6" s="61" t="s">
        <v>33</v>
      </c>
    </row>
    <row r="7" spans="1:11" ht="15" customHeight="1" x14ac:dyDescent="0.25">
      <c r="B7" s="16" t="s">
        <v>35</v>
      </c>
      <c r="D7" s="60">
        <v>200</v>
      </c>
      <c r="E7" s="60">
        <v>205</v>
      </c>
      <c r="F7" s="60">
        <v>210</v>
      </c>
      <c r="G7" s="60">
        <v>215</v>
      </c>
      <c r="H7" s="60">
        <v>220</v>
      </c>
      <c r="I7" s="60">
        <v>225</v>
      </c>
      <c r="J7" s="60">
        <v>230</v>
      </c>
      <c r="K7" s="60">
        <v>235</v>
      </c>
    </row>
    <row r="8" spans="1:11" ht="15" customHeight="1" x14ac:dyDescent="0.25">
      <c r="D8" s="60"/>
      <c r="E8" s="60"/>
      <c r="F8" s="60"/>
      <c r="G8" s="60"/>
      <c r="H8" s="60"/>
      <c r="I8" s="60"/>
      <c r="J8" s="60"/>
      <c r="K8" s="60"/>
    </row>
    <row r="9" spans="1:11" ht="15" customHeight="1" x14ac:dyDescent="0.25">
      <c r="B9" s="16" t="s">
        <v>36</v>
      </c>
      <c r="D9">
        <f>C11</f>
        <v>800</v>
      </c>
      <c r="E9">
        <f t="shared" ref="E9:K9" si="0">D11</f>
        <v>728.88888888888891</v>
      </c>
      <c r="F9">
        <f t="shared" si="0"/>
        <v>651.44444444444446</v>
      </c>
      <c r="G9">
        <f t="shared" si="0"/>
        <v>567.35</v>
      </c>
      <c r="H9">
        <f t="shared" si="0"/>
        <v>476.27305555555557</v>
      </c>
      <c r="I9">
        <f t="shared" si="0"/>
        <v>377.86448611111115</v>
      </c>
      <c r="J9">
        <f t="shared" si="0"/>
        <v>271.75771041666673</v>
      </c>
      <c r="K9">
        <f t="shared" si="0"/>
        <v>157.56781815972229</v>
      </c>
    </row>
    <row r="10" spans="1:11" ht="15" customHeight="1" x14ac:dyDescent="0.25">
      <c r="B10" s="16" t="s">
        <v>34</v>
      </c>
      <c r="D10">
        <f>-(D14+D12)</f>
        <v>-71.111111111111114</v>
      </c>
      <c r="E10">
        <f t="shared" ref="E10:K10" si="1">-(E14+E12)</f>
        <v>-77.444444444444429</v>
      </c>
      <c r="F10">
        <f t="shared" si="1"/>
        <v>-84.094444444444434</v>
      </c>
      <c r="G10">
        <f t="shared" si="1"/>
        <v>-91.076944444444436</v>
      </c>
      <c r="H10">
        <f t="shared" si="1"/>
        <v>-98.408569444444439</v>
      </c>
      <c r="I10">
        <f t="shared" si="1"/>
        <v>-106.10677569444444</v>
      </c>
      <c r="J10">
        <f t="shared" si="1"/>
        <v>-114.18989225694443</v>
      </c>
      <c r="K10">
        <f t="shared" si="1"/>
        <v>-122.67716464756943</v>
      </c>
    </row>
    <row r="11" spans="1:11" ht="15" customHeight="1" x14ac:dyDescent="0.25">
      <c r="B11" s="16" t="s">
        <v>37</v>
      </c>
      <c r="C11" s="60">
        <v>800</v>
      </c>
      <c r="D11">
        <f>SUM(D9:D10)</f>
        <v>728.88888888888891</v>
      </c>
      <c r="E11">
        <f t="shared" ref="E11:K11" si="2">SUM(E9:E10)</f>
        <v>651.44444444444446</v>
      </c>
      <c r="F11">
        <f t="shared" si="2"/>
        <v>567.35</v>
      </c>
      <c r="G11">
        <f t="shared" si="2"/>
        <v>476.27305555555557</v>
      </c>
      <c r="H11">
        <f t="shared" si="2"/>
        <v>377.86448611111115</v>
      </c>
      <c r="I11">
        <f t="shared" si="2"/>
        <v>271.75771041666673</v>
      </c>
      <c r="J11">
        <f t="shared" si="2"/>
        <v>157.56781815972229</v>
      </c>
      <c r="K11">
        <f t="shared" si="2"/>
        <v>34.890653512152866</v>
      </c>
    </row>
    <row r="12" spans="1:11" ht="15" customHeight="1" x14ac:dyDescent="0.25">
      <c r="B12" s="16" t="s">
        <v>40</v>
      </c>
      <c r="D12">
        <f>D9*-5%</f>
        <v>-40</v>
      </c>
      <c r="E12">
        <f t="shared" ref="E12:K12" si="3">E9*-5%</f>
        <v>-36.44444444444445</v>
      </c>
      <c r="F12">
        <f t="shared" si="3"/>
        <v>-32.572222222222223</v>
      </c>
      <c r="G12">
        <f t="shared" si="3"/>
        <v>-28.367500000000003</v>
      </c>
      <c r="H12">
        <f t="shared" si="3"/>
        <v>-23.813652777777779</v>
      </c>
      <c r="I12">
        <f t="shared" si="3"/>
        <v>-18.89322430555556</v>
      </c>
      <c r="J12">
        <f t="shared" si="3"/>
        <v>-13.587885520833337</v>
      </c>
      <c r="K12">
        <f t="shared" si="3"/>
        <v>-7.8783909079861152</v>
      </c>
    </row>
    <row r="14" spans="1:11" ht="15" customHeight="1" x14ac:dyDescent="0.25">
      <c r="B14" s="16" t="s">
        <v>38</v>
      </c>
      <c r="D14">
        <f>D7/D15</f>
        <v>111.11111111111111</v>
      </c>
      <c r="E14">
        <f t="shared" ref="E14:K14" si="4">E7/E15</f>
        <v>113.88888888888889</v>
      </c>
      <c r="F14">
        <f t="shared" si="4"/>
        <v>116.66666666666666</v>
      </c>
      <c r="G14">
        <f t="shared" si="4"/>
        <v>119.44444444444444</v>
      </c>
      <c r="H14">
        <f t="shared" si="4"/>
        <v>122.22222222222221</v>
      </c>
      <c r="I14">
        <f t="shared" si="4"/>
        <v>125</v>
      </c>
      <c r="J14">
        <f t="shared" si="4"/>
        <v>127.77777777777777</v>
      </c>
      <c r="K14">
        <f t="shared" si="4"/>
        <v>130.55555555555554</v>
      </c>
    </row>
    <row r="15" spans="1:11" ht="15" customHeight="1" x14ac:dyDescent="0.25">
      <c r="B15" s="16" t="s">
        <v>39</v>
      </c>
      <c r="D15" s="60">
        <v>1.8</v>
      </c>
      <c r="E15" s="60">
        <v>1.8</v>
      </c>
      <c r="F15" s="60">
        <v>1.8</v>
      </c>
      <c r="G15" s="60">
        <v>1.8</v>
      </c>
      <c r="H15" s="60">
        <v>1.8</v>
      </c>
      <c r="I15" s="60">
        <v>1.8</v>
      </c>
      <c r="J15" s="60">
        <v>1.8</v>
      </c>
      <c r="K15" s="60">
        <v>1.8</v>
      </c>
    </row>
    <row r="19" spans="1:3" ht="15" customHeight="1" x14ac:dyDescent="0.25">
      <c r="A19"/>
      <c r="B19"/>
      <c r="C19"/>
    </row>
    <row r="20" spans="1:3" ht="15" customHeight="1" x14ac:dyDescent="0.25">
      <c r="A20"/>
      <c r="B20"/>
      <c r="C20"/>
    </row>
    <row r="21" spans="1:3" ht="15" customHeight="1" x14ac:dyDescent="0.25">
      <c r="A21"/>
      <c r="B21"/>
      <c r="C21"/>
    </row>
    <row r="22" spans="1:3" ht="15" customHeight="1" x14ac:dyDescent="0.25">
      <c r="A22"/>
      <c r="B22"/>
      <c r="C22"/>
    </row>
    <row r="23" spans="1:3" ht="15" customHeight="1" x14ac:dyDescent="0.25">
      <c r="A23"/>
      <c r="B23"/>
      <c r="C23"/>
    </row>
    <row r="24" spans="1:3" ht="15" customHeight="1" x14ac:dyDescent="0.25">
      <c r="A24"/>
      <c r="B24"/>
      <c r="C24"/>
    </row>
    <row r="25" spans="1:3" ht="15" customHeight="1" x14ac:dyDescent="0.25">
      <c r="A25"/>
      <c r="B25"/>
      <c r="C25"/>
    </row>
    <row r="26" spans="1:3" ht="15" customHeight="1" x14ac:dyDescent="0.25">
      <c r="A26"/>
      <c r="B26"/>
      <c r="C26"/>
    </row>
    <row r="27" spans="1:3" ht="15" customHeight="1" x14ac:dyDescent="0.25">
      <c r="A27"/>
      <c r="B27"/>
      <c r="C27"/>
    </row>
    <row r="28" spans="1:3" ht="15" customHeight="1" x14ac:dyDescent="0.25">
      <c r="A28"/>
      <c r="B28"/>
      <c r="C28"/>
    </row>
    <row r="29" spans="1:3" ht="15" customHeight="1" x14ac:dyDescent="0.25">
      <c r="A29"/>
      <c r="B29"/>
      <c r="C29"/>
    </row>
    <row r="30" spans="1:3" ht="15" customHeight="1" x14ac:dyDescent="0.25">
      <c r="A30"/>
      <c r="B30"/>
      <c r="C30"/>
    </row>
    <row r="31" spans="1:3" ht="15" customHeight="1" x14ac:dyDescent="0.25">
      <c r="A31"/>
      <c r="B31"/>
      <c r="C31"/>
    </row>
    <row r="32" spans="1:3" ht="15" customHeight="1" x14ac:dyDescent="0.25">
      <c r="A32"/>
      <c r="B32"/>
      <c r="C32"/>
    </row>
    <row r="33" spans="1:3" ht="15" customHeight="1" x14ac:dyDescent="0.25">
      <c r="A33"/>
      <c r="B33"/>
      <c r="C33"/>
    </row>
    <row r="34" spans="1:3" ht="15" customHeight="1" x14ac:dyDescent="0.25">
      <c r="A34"/>
      <c r="B34"/>
      <c r="C34"/>
    </row>
    <row r="35" spans="1:3" ht="15" customHeight="1" x14ac:dyDescent="0.25">
      <c r="A35"/>
      <c r="B35"/>
      <c r="C35"/>
    </row>
    <row r="36" spans="1:3" ht="15" customHeight="1" x14ac:dyDescent="0.25">
      <c r="A36"/>
      <c r="B36"/>
      <c r="C36"/>
    </row>
    <row r="37" spans="1:3" ht="15" customHeight="1" x14ac:dyDescent="0.25">
      <c r="A37"/>
      <c r="B37"/>
      <c r="C37"/>
    </row>
    <row r="38" spans="1:3" ht="15" customHeight="1" x14ac:dyDescent="0.25">
      <c r="A38"/>
      <c r="B38"/>
      <c r="C38"/>
    </row>
    <row r="39" spans="1:3" ht="15" customHeight="1" x14ac:dyDescent="0.25">
      <c r="A39"/>
      <c r="B39"/>
      <c r="C39"/>
    </row>
    <row r="40" spans="1:3" ht="15" customHeight="1" x14ac:dyDescent="0.25">
      <c r="A40"/>
      <c r="B40"/>
      <c r="C40"/>
    </row>
    <row r="41" spans="1:3" ht="15" customHeight="1" x14ac:dyDescent="0.25">
      <c r="A41"/>
      <c r="B41"/>
      <c r="C41"/>
    </row>
    <row r="42" spans="1:3" ht="15" customHeight="1" x14ac:dyDescent="0.25">
      <c r="A42"/>
      <c r="B42"/>
      <c r="C42"/>
    </row>
    <row r="43" spans="1:3" ht="15" customHeight="1" x14ac:dyDescent="0.25">
      <c r="A43"/>
      <c r="B43"/>
      <c r="C43"/>
    </row>
    <row r="44" spans="1:3" ht="15" customHeight="1" x14ac:dyDescent="0.25">
      <c r="A44"/>
      <c r="B44"/>
      <c r="C44"/>
    </row>
    <row r="45" spans="1:3" ht="15" customHeight="1" x14ac:dyDescent="0.25">
      <c r="A45"/>
      <c r="B45"/>
      <c r="C45"/>
    </row>
    <row r="46" spans="1:3" ht="15" customHeight="1" x14ac:dyDescent="0.25">
      <c r="A46"/>
      <c r="B46"/>
      <c r="C46"/>
    </row>
    <row r="47" spans="1:3" ht="15" customHeight="1" x14ac:dyDescent="0.25">
      <c r="A47"/>
      <c r="B47"/>
      <c r="C47"/>
    </row>
    <row r="48" spans="1:3" ht="15" customHeight="1" x14ac:dyDescent="0.25">
      <c r="A48"/>
      <c r="B48"/>
      <c r="C48"/>
    </row>
    <row r="49" spans="1:3" ht="15" customHeight="1" x14ac:dyDescent="0.25">
      <c r="A49"/>
      <c r="B49"/>
      <c r="C49"/>
    </row>
    <row r="50" spans="1:3" ht="15" customHeight="1" x14ac:dyDescent="0.25">
      <c r="A50"/>
      <c r="B50"/>
      <c r="C50"/>
    </row>
    <row r="51" spans="1:3" ht="15" customHeight="1" x14ac:dyDescent="0.25">
      <c r="A51"/>
      <c r="B51"/>
      <c r="C51"/>
    </row>
    <row r="52" spans="1:3" ht="15" customHeight="1" x14ac:dyDescent="0.25">
      <c r="A52"/>
      <c r="B52"/>
      <c r="C52"/>
    </row>
    <row r="53" spans="1:3" ht="15" customHeight="1" x14ac:dyDescent="0.25">
      <c r="A53"/>
      <c r="B53"/>
      <c r="C53"/>
    </row>
    <row r="54" spans="1:3" ht="15" customHeight="1" x14ac:dyDescent="0.25">
      <c r="A54"/>
      <c r="B54"/>
      <c r="C54"/>
    </row>
    <row r="55" spans="1:3" ht="15" customHeight="1" x14ac:dyDescent="0.25">
      <c r="A55"/>
      <c r="B55"/>
      <c r="C55"/>
    </row>
    <row r="56" spans="1:3" ht="15" customHeight="1" x14ac:dyDescent="0.25">
      <c r="A56"/>
      <c r="B56"/>
      <c r="C56"/>
    </row>
    <row r="57" spans="1:3" ht="15" customHeight="1" x14ac:dyDescent="0.25">
      <c r="A57"/>
      <c r="B57"/>
      <c r="C57"/>
    </row>
    <row r="58" spans="1:3" ht="15" customHeight="1" x14ac:dyDescent="0.25">
      <c r="A58"/>
      <c r="B58"/>
      <c r="C58"/>
    </row>
    <row r="59" spans="1:3" ht="15" customHeight="1" x14ac:dyDescent="0.25">
      <c r="A59"/>
      <c r="B59"/>
      <c r="C59"/>
    </row>
    <row r="60" spans="1:3" ht="15" customHeight="1" x14ac:dyDescent="0.25">
      <c r="A60"/>
      <c r="B60"/>
      <c r="C60"/>
    </row>
    <row r="61" spans="1:3" ht="15" customHeight="1" x14ac:dyDescent="0.25">
      <c r="A61"/>
      <c r="B61"/>
      <c r="C61"/>
    </row>
    <row r="62" spans="1:3" ht="15" customHeight="1" x14ac:dyDescent="0.25">
      <c r="A62"/>
      <c r="B62"/>
      <c r="C62"/>
    </row>
    <row r="63" spans="1:3" ht="15" customHeight="1" x14ac:dyDescent="0.25">
      <c r="A63"/>
      <c r="B63"/>
      <c r="C63"/>
    </row>
    <row r="64" spans="1:3" ht="15" customHeight="1" x14ac:dyDescent="0.25">
      <c r="A64"/>
      <c r="B64"/>
      <c r="C64"/>
    </row>
    <row r="65" spans="1:3" ht="15" customHeight="1" x14ac:dyDescent="0.25">
      <c r="A65"/>
      <c r="B65"/>
      <c r="C65"/>
    </row>
    <row r="66" spans="1:3" ht="15" customHeight="1" x14ac:dyDescent="0.25">
      <c r="A66"/>
      <c r="B66"/>
      <c r="C66"/>
    </row>
    <row r="67" spans="1:3" ht="15" customHeight="1" x14ac:dyDescent="0.25">
      <c r="A67"/>
      <c r="B67"/>
      <c r="C67"/>
    </row>
    <row r="68" spans="1:3" ht="15" customHeight="1" x14ac:dyDescent="0.25">
      <c r="A68"/>
      <c r="B68"/>
      <c r="C68"/>
    </row>
    <row r="69" spans="1:3" ht="15" customHeight="1" x14ac:dyDescent="0.25">
      <c r="A69"/>
      <c r="B69"/>
      <c r="C69"/>
    </row>
    <row r="70" spans="1:3" ht="15" customHeight="1" x14ac:dyDescent="0.25">
      <c r="A70"/>
      <c r="B70"/>
      <c r="C70"/>
    </row>
    <row r="71" spans="1:3" ht="15" customHeight="1" x14ac:dyDescent="0.25">
      <c r="A71"/>
      <c r="B71"/>
      <c r="C71"/>
    </row>
    <row r="72" spans="1:3" ht="15" customHeight="1" x14ac:dyDescent="0.25">
      <c r="A72"/>
      <c r="B72"/>
      <c r="C72"/>
    </row>
    <row r="73" spans="1:3" ht="15" customHeight="1" x14ac:dyDescent="0.25">
      <c r="A73"/>
      <c r="B73"/>
      <c r="C73"/>
    </row>
    <row r="74" spans="1:3" ht="15" customHeight="1" x14ac:dyDescent="0.25">
      <c r="A74"/>
      <c r="B74"/>
      <c r="C74"/>
    </row>
    <row r="75" spans="1:3" ht="15" customHeight="1" x14ac:dyDescent="0.25">
      <c r="A75"/>
      <c r="B75"/>
      <c r="C75"/>
    </row>
    <row r="76" spans="1:3" ht="15" customHeight="1" x14ac:dyDescent="0.25">
      <c r="A76"/>
      <c r="B76"/>
      <c r="C76"/>
    </row>
    <row r="77" spans="1:3" ht="15" customHeight="1" x14ac:dyDescent="0.25">
      <c r="A77"/>
      <c r="B77"/>
      <c r="C77"/>
    </row>
    <row r="78" spans="1:3" ht="15" customHeight="1" x14ac:dyDescent="0.25">
      <c r="A78"/>
      <c r="B78"/>
      <c r="C78"/>
    </row>
    <row r="79" spans="1:3" ht="15" customHeight="1" x14ac:dyDescent="0.25">
      <c r="A79"/>
      <c r="B79"/>
      <c r="C79"/>
    </row>
    <row r="80" spans="1:3" ht="15" customHeight="1" x14ac:dyDescent="0.25">
      <c r="A80"/>
      <c r="B80"/>
      <c r="C80"/>
    </row>
    <row r="81" spans="1:3" ht="15" customHeight="1" x14ac:dyDescent="0.25">
      <c r="A81"/>
      <c r="B81"/>
      <c r="C81"/>
    </row>
    <row r="82" spans="1:3" ht="15" customHeight="1" x14ac:dyDescent="0.25">
      <c r="A82"/>
      <c r="B82"/>
      <c r="C82"/>
    </row>
    <row r="83" spans="1:3" ht="15" customHeight="1" x14ac:dyDescent="0.25">
      <c r="A83"/>
      <c r="B83"/>
      <c r="C83"/>
    </row>
    <row r="84" spans="1:3" ht="15" customHeight="1" x14ac:dyDescent="0.25">
      <c r="A84"/>
      <c r="B84"/>
      <c r="C84"/>
    </row>
    <row r="85" spans="1:3" ht="15" customHeight="1" x14ac:dyDescent="0.25">
      <c r="A85"/>
      <c r="B85"/>
      <c r="C85"/>
    </row>
    <row r="86" spans="1:3" ht="15" customHeight="1" x14ac:dyDescent="0.25">
      <c r="A86"/>
      <c r="B86"/>
      <c r="C86"/>
    </row>
    <row r="87" spans="1:3" ht="15" customHeight="1" x14ac:dyDescent="0.25">
      <c r="A87"/>
      <c r="B87"/>
      <c r="C87"/>
    </row>
    <row r="88" spans="1:3" ht="15" customHeight="1" x14ac:dyDescent="0.25">
      <c r="A88"/>
      <c r="B88"/>
      <c r="C88"/>
    </row>
    <row r="89" spans="1:3" ht="15" customHeight="1" x14ac:dyDescent="0.25">
      <c r="A89"/>
      <c r="B89"/>
      <c r="C89"/>
    </row>
    <row r="90" spans="1:3" ht="15" customHeight="1" x14ac:dyDescent="0.25">
      <c r="A90"/>
      <c r="B90"/>
      <c r="C90"/>
    </row>
    <row r="91" spans="1:3" ht="15" customHeight="1" x14ac:dyDescent="0.25">
      <c r="A91"/>
      <c r="B91"/>
      <c r="C91"/>
    </row>
    <row r="92" spans="1:3" ht="15" customHeight="1" x14ac:dyDescent="0.25">
      <c r="A92"/>
      <c r="B92"/>
      <c r="C92"/>
    </row>
    <row r="93" spans="1:3" ht="15" customHeight="1" x14ac:dyDescent="0.25">
      <c r="A93"/>
      <c r="B93"/>
      <c r="C93"/>
    </row>
    <row r="94" spans="1:3" ht="15" customHeight="1" x14ac:dyDescent="0.25">
      <c r="A94"/>
      <c r="B94"/>
      <c r="C94"/>
    </row>
    <row r="95" spans="1:3" ht="15" customHeight="1" x14ac:dyDescent="0.25">
      <c r="A95"/>
      <c r="B95"/>
      <c r="C95"/>
    </row>
    <row r="96" spans="1:3" ht="15" customHeight="1" x14ac:dyDescent="0.25">
      <c r="A96"/>
      <c r="B96"/>
      <c r="C96"/>
    </row>
    <row r="97" spans="1:3" ht="15" customHeight="1" x14ac:dyDescent="0.25">
      <c r="A97"/>
      <c r="B97"/>
      <c r="C97"/>
    </row>
    <row r="98" spans="1:3" ht="15" customHeight="1" x14ac:dyDescent="0.25">
      <c r="A98"/>
      <c r="B98"/>
      <c r="C98"/>
    </row>
    <row r="99" spans="1:3" ht="15" customHeight="1" x14ac:dyDescent="0.25">
      <c r="A99"/>
      <c r="B99"/>
      <c r="C99"/>
    </row>
    <row r="100" spans="1:3" ht="15" customHeight="1" x14ac:dyDescent="0.25">
      <c r="A100"/>
      <c r="B100"/>
      <c r="C100"/>
    </row>
    <row r="101" spans="1:3" ht="15" customHeight="1" x14ac:dyDescent="0.25">
      <c r="A101"/>
      <c r="B101"/>
      <c r="C101"/>
    </row>
    <row r="102" spans="1:3" ht="15" customHeight="1" x14ac:dyDescent="0.25">
      <c r="A102"/>
      <c r="B102"/>
      <c r="C102"/>
    </row>
    <row r="103" spans="1:3" ht="15" customHeight="1" x14ac:dyDescent="0.25">
      <c r="A103"/>
      <c r="B103"/>
      <c r="C103"/>
    </row>
    <row r="104" spans="1:3" ht="15" customHeight="1" x14ac:dyDescent="0.25">
      <c r="A104"/>
      <c r="B104"/>
      <c r="C104"/>
    </row>
    <row r="105" spans="1:3" ht="15" customHeight="1" x14ac:dyDescent="0.25">
      <c r="A105"/>
      <c r="B105"/>
      <c r="C105"/>
    </row>
    <row r="106" spans="1:3" ht="15" customHeight="1" x14ac:dyDescent="0.25">
      <c r="A106"/>
      <c r="B106"/>
      <c r="C106"/>
    </row>
    <row r="107" spans="1:3" ht="15" customHeight="1" x14ac:dyDescent="0.25">
      <c r="A107"/>
      <c r="B107"/>
      <c r="C107"/>
    </row>
    <row r="108" spans="1:3" ht="15" customHeight="1" x14ac:dyDescent="0.25">
      <c r="A108"/>
      <c r="B108"/>
      <c r="C108"/>
    </row>
    <row r="109" spans="1:3" ht="15" customHeight="1" x14ac:dyDescent="0.25">
      <c r="A109"/>
      <c r="B109"/>
      <c r="C109"/>
    </row>
    <row r="110" spans="1:3" ht="15" customHeight="1" x14ac:dyDescent="0.25">
      <c r="A110"/>
      <c r="B110"/>
      <c r="C110"/>
    </row>
    <row r="111" spans="1:3" ht="15" customHeight="1" x14ac:dyDescent="0.25">
      <c r="A111"/>
      <c r="B111"/>
      <c r="C111"/>
    </row>
    <row r="112" spans="1:3" ht="15" customHeight="1" x14ac:dyDescent="0.25">
      <c r="A112"/>
      <c r="B112"/>
      <c r="C112"/>
    </row>
    <row r="113" spans="1:3" ht="15" customHeight="1" x14ac:dyDescent="0.25">
      <c r="A113"/>
      <c r="B113"/>
      <c r="C113"/>
    </row>
    <row r="114" spans="1:3" ht="15" customHeight="1" x14ac:dyDescent="0.25">
      <c r="A114"/>
      <c r="B114"/>
      <c r="C114"/>
    </row>
    <row r="115" spans="1:3" ht="15" customHeight="1" x14ac:dyDescent="0.25">
      <c r="A115"/>
      <c r="B115"/>
      <c r="C115"/>
    </row>
    <row r="116" spans="1:3" ht="15" customHeight="1" x14ac:dyDescent="0.25">
      <c r="A116"/>
      <c r="B116"/>
      <c r="C116"/>
    </row>
    <row r="117" spans="1:3" ht="15" customHeight="1" x14ac:dyDescent="0.25">
      <c r="A117"/>
      <c r="B117"/>
      <c r="C117"/>
    </row>
    <row r="118" spans="1:3" ht="15" customHeight="1" x14ac:dyDescent="0.25">
      <c r="A118"/>
      <c r="B118"/>
      <c r="C118"/>
    </row>
    <row r="119" spans="1:3" ht="15" customHeight="1" x14ac:dyDescent="0.25">
      <c r="A119"/>
      <c r="B119"/>
      <c r="C119"/>
    </row>
    <row r="120" spans="1:3" ht="15" customHeight="1" x14ac:dyDescent="0.25">
      <c r="A120"/>
      <c r="B120"/>
      <c r="C120"/>
    </row>
    <row r="121" spans="1:3" ht="15" customHeight="1" x14ac:dyDescent="0.25">
      <c r="A121"/>
      <c r="B121"/>
      <c r="C121"/>
    </row>
    <row r="122" spans="1:3" ht="15" customHeight="1" x14ac:dyDescent="0.25">
      <c r="A122"/>
      <c r="B122"/>
      <c r="C122"/>
    </row>
    <row r="123" spans="1:3" ht="15" customHeight="1" x14ac:dyDescent="0.25">
      <c r="A123"/>
      <c r="B123"/>
      <c r="C123"/>
    </row>
    <row r="124" spans="1:3" ht="15" customHeight="1" x14ac:dyDescent="0.25">
      <c r="A124"/>
      <c r="B124"/>
      <c r="C124"/>
    </row>
    <row r="125" spans="1:3" ht="15" customHeight="1" x14ac:dyDescent="0.25">
      <c r="A125"/>
      <c r="B125"/>
      <c r="C125"/>
    </row>
    <row r="126" spans="1:3" ht="15" customHeight="1" x14ac:dyDescent="0.25">
      <c r="A126"/>
      <c r="B126"/>
      <c r="C126"/>
    </row>
    <row r="127" spans="1:3" ht="15" customHeight="1" x14ac:dyDescent="0.25">
      <c r="A127"/>
      <c r="B127"/>
      <c r="C127"/>
    </row>
    <row r="128" spans="1:3" ht="15" customHeight="1" x14ac:dyDescent="0.25">
      <c r="A128"/>
      <c r="B128"/>
      <c r="C128"/>
    </row>
    <row r="129" spans="1:3" ht="15" customHeight="1" x14ac:dyDescent="0.25">
      <c r="A129"/>
      <c r="B129"/>
      <c r="C129"/>
    </row>
    <row r="130" spans="1:3" ht="15" customHeight="1" x14ac:dyDescent="0.25">
      <c r="A130"/>
      <c r="B130"/>
      <c r="C130"/>
    </row>
    <row r="131" spans="1:3" ht="15" customHeight="1" x14ac:dyDescent="0.25">
      <c r="A131"/>
      <c r="B131"/>
      <c r="C131"/>
    </row>
    <row r="132" spans="1:3" ht="15" customHeight="1" x14ac:dyDescent="0.25">
      <c r="A132"/>
      <c r="B132"/>
      <c r="C132"/>
    </row>
    <row r="133" spans="1:3" ht="15" customHeight="1" x14ac:dyDescent="0.25">
      <c r="A133"/>
      <c r="B133"/>
      <c r="C133"/>
    </row>
    <row r="134" spans="1:3" ht="15" customHeight="1" x14ac:dyDescent="0.25">
      <c r="A134"/>
      <c r="B134"/>
      <c r="C134"/>
    </row>
    <row r="135" spans="1:3" ht="15" customHeight="1" x14ac:dyDescent="0.25">
      <c r="A135"/>
      <c r="B135"/>
      <c r="C135"/>
    </row>
    <row r="136" spans="1:3" ht="15" customHeight="1" x14ac:dyDescent="0.25">
      <c r="A136"/>
      <c r="B136"/>
      <c r="C136"/>
    </row>
    <row r="137" spans="1:3" ht="15" customHeight="1" x14ac:dyDescent="0.25">
      <c r="A137"/>
      <c r="B137"/>
      <c r="C137"/>
    </row>
    <row r="138" spans="1:3" ht="15" customHeight="1" x14ac:dyDescent="0.25">
      <c r="A138"/>
      <c r="B138"/>
      <c r="C138"/>
    </row>
    <row r="139" spans="1:3" ht="15" customHeight="1" x14ac:dyDescent="0.25">
      <c r="A139"/>
      <c r="B139"/>
      <c r="C139"/>
    </row>
    <row r="140" spans="1:3" ht="15" customHeight="1" x14ac:dyDescent="0.25">
      <c r="A140"/>
      <c r="B140"/>
      <c r="C140"/>
    </row>
    <row r="141" spans="1:3" ht="15" customHeight="1" x14ac:dyDescent="0.25">
      <c r="A141"/>
      <c r="B141"/>
      <c r="C141"/>
    </row>
    <row r="142" spans="1:3" ht="15" customHeight="1" x14ac:dyDescent="0.25">
      <c r="A142"/>
      <c r="B142"/>
      <c r="C142"/>
    </row>
    <row r="143" spans="1:3" ht="15" customHeight="1" x14ac:dyDescent="0.25">
      <c r="A143"/>
      <c r="B143"/>
      <c r="C143"/>
    </row>
    <row r="144" spans="1:3" ht="15" customHeight="1" x14ac:dyDescent="0.25">
      <c r="A144"/>
      <c r="B144"/>
      <c r="C144"/>
    </row>
    <row r="145" spans="1:3" ht="15" customHeight="1" x14ac:dyDescent="0.25">
      <c r="A145"/>
      <c r="B145"/>
      <c r="C145"/>
    </row>
    <row r="146" spans="1:3" ht="15" customHeight="1" x14ac:dyDescent="0.25">
      <c r="A146"/>
      <c r="B146"/>
      <c r="C146"/>
    </row>
    <row r="147" spans="1:3" ht="15" customHeight="1" x14ac:dyDescent="0.25">
      <c r="A147"/>
      <c r="B147"/>
      <c r="C147"/>
    </row>
    <row r="148" spans="1:3" ht="15" customHeight="1" x14ac:dyDescent="0.25">
      <c r="A148"/>
      <c r="B148"/>
      <c r="C148"/>
    </row>
    <row r="149" spans="1:3" ht="15" customHeight="1" x14ac:dyDescent="0.25">
      <c r="A149"/>
      <c r="B149"/>
      <c r="C149"/>
    </row>
    <row r="150" spans="1:3" ht="15" customHeight="1" x14ac:dyDescent="0.25">
      <c r="A150"/>
      <c r="B150"/>
      <c r="C150"/>
    </row>
    <row r="151" spans="1:3" ht="15" customHeight="1" x14ac:dyDescent="0.25">
      <c r="A151"/>
      <c r="B151"/>
      <c r="C151"/>
    </row>
    <row r="152" spans="1:3" ht="15" customHeight="1" x14ac:dyDescent="0.25">
      <c r="A152"/>
      <c r="B152"/>
      <c r="C152"/>
    </row>
  </sheetData>
  <printOptions headings="1" gridLines="1"/>
  <pageMargins left="0.70866141732283472" right="0.70866141732283472" top="0.74803149606299213" bottom="0.74803149606299213" header="0.31496062992125984" footer="0.31496062992125984"/>
  <pageSetup paperSize="9" scale="71" fitToHeight="26" orientation="landscape" r:id="rId1"/>
  <headerFooter>
    <oddHeader xml:space="preserve">&amp;R&amp;10&amp;F 
&amp;A
</oddHeader>
    <oddFooter>&amp;L&amp;10© 2016&amp;C&amp;10Page &amp;P of &amp;N&amp;R&amp;G</oddFooter>
  </headerFooter>
  <rowBreaks count="2" manualBreakCount="2">
    <brk id="44" max="16383" man="1"/>
    <brk id="70" max="16383" man="1"/>
  </rowBreaks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Welcome</vt:lpstr>
      <vt:lpstr>Info</vt:lpstr>
      <vt:lpstr>Proj. Fin. Intro</vt:lpstr>
      <vt:lpstr>'Proj. Fin. Intro'!Print_Area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Alastair Matchett</dc:creator>
  <cp:lastModifiedBy>FE</cp:lastModifiedBy>
  <cp:lastPrinted>2018-11-03T11:18:09Z</cp:lastPrinted>
  <dcterms:created xsi:type="dcterms:W3CDTF">2016-02-03T14:06:14Z</dcterms:created>
  <dcterms:modified xsi:type="dcterms:W3CDTF">2019-04-01T16:04:02Z</dcterms:modified>
</cp:coreProperties>
</file>