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chris\Google Drive\REIT\Materials sets\2 FFO and AFFO\3. Straight Line Rent Adjustments\"/>
    </mc:Choice>
  </mc:AlternateContent>
  <xr:revisionPtr revIDLastSave="0" documentId="13_ncr:1_{3F0CC39B-994A-4454-8512-CC2AD981890B}" xr6:coauthVersionLast="44" xr6:coauthVersionMax="44" xr10:uidLastSave="{00000000-0000-0000-0000-000000000000}"/>
  <bookViews>
    <workbookView xWindow="0" yWindow="0" windowWidth="18080" windowHeight="10160" xr2:uid="{00000000-000D-0000-FFFF-FFFF00000000}"/>
  </bookViews>
  <sheets>
    <sheet name="Welcome" sheetId="1" r:id="rId1"/>
    <sheet name="Info" sheetId="6" r:id="rId2"/>
    <sheet name="SLR" sheetId="7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" i="7" l="1"/>
  <c r="E5" i="7" l="1"/>
  <c r="F5" i="7" s="1"/>
  <c r="G5" i="7" s="1"/>
  <c r="H5" i="7" l="1"/>
  <c r="I5" i="7" s="1"/>
  <c r="J5" i="7" s="1"/>
  <c r="K5" i="7" s="1"/>
  <c r="L5" i="7" s="1"/>
  <c r="M5" i="7" s="1"/>
  <c r="C9" i="7" l="1"/>
  <c r="C11" i="7" s="1"/>
  <c r="A7" i="1"/>
  <c r="K12" i="7" l="1"/>
  <c r="K14" i="7" s="1"/>
  <c r="D12" i="7"/>
  <c r="D14" i="7" s="1"/>
  <c r="L12" i="7"/>
  <c r="L14" i="7" s="1"/>
  <c r="E12" i="7"/>
  <c r="E14" i="7" s="1"/>
  <c r="M12" i="7"/>
  <c r="M14" i="7" s="1"/>
  <c r="F12" i="7"/>
  <c r="F14" i="7" s="1"/>
  <c r="H12" i="7"/>
  <c r="H14" i="7" s="1"/>
  <c r="I12" i="7"/>
  <c r="I14" i="7" s="1"/>
  <c r="J12" i="7"/>
  <c r="J14" i="7" s="1"/>
  <c r="G12" i="7"/>
  <c r="G14" i="7" s="1"/>
  <c r="A1" i="6"/>
  <c r="C16" i="7" l="1"/>
</calcChain>
</file>

<file path=xl/sharedStrings.xml><?xml version="1.0" encoding="utf-8"?>
<sst xmlns="http://schemas.openxmlformats.org/spreadsheetml/2006/main" count="56" uniqueCount="48">
  <si>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</si>
  <si>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</si>
  <si>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</si>
  <si>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</si>
  <si>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</si>
  <si>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</si>
  <si>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</si>
  <si>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</si>
  <si>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</si>
  <si>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</si>
  <si>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</si>
  <si>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</si>
  <si>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</si>
  <si>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</si>
  <si>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</si>
  <si>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</si>
  <si>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</si>
  <si>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</si>
  <si>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</si>
  <si>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</si>
  <si>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</si>
  <si>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Straight-Line Leases</t>
  </si>
  <si>
    <t>Sum of (overstated)/understated amounts</t>
  </si>
  <si>
    <t>Non-cash income overstated/(understated)</t>
  </si>
  <si>
    <t>Lease/Year GAAP</t>
  </si>
  <si>
    <t>Annual lease amount recognized</t>
  </si>
  <si>
    <t>Lease years</t>
  </si>
  <si>
    <t>Total lease payments (life of lease)</t>
  </si>
  <si>
    <t>Straight line lease recognition under GAAP</t>
  </si>
  <si>
    <t>Increase (annual)</t>
  </si>
  <si>
    <t>Lease/Year</t>
  </si>
  <si>
    <t>Year 9</t>
  </si>
  <si>
    <t>Year 8</t>
  </si>
  <si>
    <t>Year 7</t>
  </si>
  <si>
    <t>Year 6</t>
  </si>
  <si>
    <t>Year 5</t>
  </si>
  <si>
    <t>Year 4</t>
  </si>
  <si>
    <t>Year 3</t>
  </si>
  <si>
    <t>Year 2</t>
  </si>
  <si>
    <t>Year 1</t>
  </si>
  <si>
    <t>Proj</t>
  </si>
  <si>
    <t>Hist.</t>
  </si>
  <si>
    <t>Adjustment for GAAP straight-line leases</t>
  </si>
  <si>
    <t>SLL</t>
  </si>
  <si>
    <t>Adjustments to reconcile GAAP straight line leases to cash</t>
  </si>
  <si>
    <t>Year 10</t>
  </si>
  <si>
    <t>Workout</t>
  </si>
  <si>
    <t>Economic lease recognition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</si>
</sst>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1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  <xf numFmtId="169" fontId="29" fillId="0" borderId="0" applyFont="0" applyFill="0" applyBorder="0" applyAlignment="0" applyProtection="0"/>
  </cellStyleXfs>
  <cellXfs count="65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7" fontId="27" fillId="2" borderId="0" xfId="53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Border="1" applyAlignment="1">
      <alignment horizontal="left" vertical="top"/>
    </xf>
    <xf numFmtId="167" fontId="3" fillId="5" borderId="0" xfId="51" applyNumberFormat="1" applyFont="1" applyBorder="1" applyAlignment="1">
      <alignment horizontal="center" vertical="top"/>
    </xf>
    <xf numFmtId="167" fontId="2" fillId="5" borderId="0" xfId="51" applyNumberFormat="1" applyFont="1" applyBorder="1" applyAlignment="1"/>
    <xf numFmtId="167" fontId="5" fillId="5" borderId="0" xfId="51" applyNumberFormat="1" applyFont="1" applyBorder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2" fillId="0" borderId="0" xfId="0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4" fillId="0" borderId="0" xfId="50" applyNumberFormat="1" applyFill="1">
      <alignment horizontal="left" vertical="center"/>
    </xf>
    <xf numFmtId="170" fontId="0" fillId="5" borderId="0" xfId="51" applyNumberFormat="1" applyFont="1" applyAlignment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0" fillId="0" borderId="0" xfId="0"/>
    <xf numFmtId="170" fontId="0" fillId="0" borderId="0" xfId="0"/>
    <xf numFmtId="170" fontId="0" fillId="0" borderId="0" xfId="0" applyAlignment="1">
      <alignment horizontal="left" indent="1"/>
    </xf>
    <xf numFmtId="170" fontId="30" fillId="0" borderId="0" xfId="57" applyNumberFormat="1" applyFill="1"/>
    <xf numFmtId="170" fontId="33" fillId="0" borderId="0" xfId="0" applyFont="1"/>
    <xf numFmtId="169" fontId="30" fillId="0" borderId="0" xfId="60" applyFont="1" applyFill="1"/>
    <xf numFmtId="170" fontId="30" fillId="0" borderId="0" xfId="57" quotePrefix="1" applyNumberFormat="1" applyFill="1"/>
    <xf numFmtId="170" fontId="29" fillId="0" borderId="0" xfId="57" applyNumberFormat="1" applyFont="1" applyFill="1"/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1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</cellXfs>
  <cellStyles count="61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ercent +/-" xfId="60" xr:uid="{71DCCE7C-C1C1-4335-B621-989628562F8F}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19" customWidth="1"/>
    <col min="2" max="13" width="9.26953125" style="19" customWidth="1"/>
    <col min="14" max="14" width="9.81640625" style="19" customWidth="1"/>
    <col min="15" max="26" width="9.08984375" style="19" customWidth="1"/>
    <col min="27" max="16384" width="9.08984375" style="19"/>
  </cols>
  <sheetData>
    <row r="1" spans="1:21" s="21" customFormat="1" ht="189.75" customHeight="1" x14ac:dyDescent="0.6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13"/>
      <c r="P1" s="13"/>
      <c r="Q1" s="13"/>
      <c r="R1" s="13"/>
      <c r="S1" s="13"/>
      <c r="T1" s="13"/>
      <c r="U1" s="13"/>
    </row>
    <row r="2" spans="1:21" s="14" customFormat="1" ht="75" customHeight="1" x14ac:dyDescent="0.35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13"/>
      <c r="P2" s="13"/>
      <c r="Q2" s="13"/>
      <c r="R2" s="13"/>
      <c r="S2" s="13"/>
      <c r="T2" s="13"/>
      <c r="U2" s="13"/>
    </row>
    <row r="3" spans="1:21" s="15" customFormat="1" ht="7.5" customHeight="1" x14ac:dyDescent="0.35">
      <c r="B3" s="16"/>
      <c r="C3" s="16"/>
      <c r="F3" s="17"/>
      <c r="G3" s="17"/>
      <c r="H3" s="17"/>
      <c r="I3" s="17"/>
      <c r="J3" s="17"/>
      <c r="K3" s="17"/>
      <c r="O3" s="13"/>
      <c r="P3" s="13"/>
      <c r="Q3" s="13"/>
      <c r="R3" s="13"/>
      <c r="S3" s="13"/>
      <c r="T3" s="13"/>
      <c r="U3" s="13"/>
    </row>
    <row r="4" spans="1:21" s="15" customFormat="1" ht="15" customHeight="1" x14ac:dyDescent="0.35">
      <c r="A4" s="23"/>
      <c r="B4" s="24"/>
      <c r="C4" s="57"/>
      <c r="D4" s="57"/>
      <c r="E4" s="25"/>
      <c r="F4" s="26"/>
      <c r="G4" s="26"/>
      <c r="H4" s="26"/>
      <c r="I4" s="26"/>
      <c r="J4" s="26"/>
      <c r="K4" s="26"/>
      <c r="L4" s="25"/>
      <c r="M4" s="25"/>
      <c r="N4" s="25"/>
      <c r="O4" s="13"/>
      <c r="P4" s="13"/>
      <c r="Q4" s="13"/>
      <c r="R4" s="13"/>
      <c r="S4" s="13"/>
      <c r="T4" s="13"/>
      <c r="U4" s="13"/>
    </row>
    <row r="5" spans="1:21" s="15" customFormat="1" ht="15" customHeight="1" x14ac:dyDescent="0.35">
      <c r="A5" s="59" t="s">
        <v>13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13"/>
      <c r="P5" s="13"/>
      <c r="Q5" s="13"/>
      <c r="R5" s="13"/>
      <c r="S5" s="13"/>
      <c r="T5" s="13"/>
      <c r="U5" s="13"/>
    </row>
    <row r="6" spans="1:21" s="15" customFormat="1" ht="15" customHeight="1" x14ac:dyDescent="0.35">
      <c r="A6" s="59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13"/>
      <c r="P6" s="13"/>
      <c r="Q6" s="13"/>
      <c r="R6" s="13"/>
      <c r="S6" s="13"/>
      <c r="T6" s="13"/>
      <c r="U6" s="13"/>
    </row>
    <row r="7" spans="1:21" s="15" customFormat="1" ht="15" customHeight="1" x14ac:dyDescent="0.35">
      <c r="A7" s="59" t="str">
        <f ca="1">"© "&amp;YEAR(TODAY())&amp;" Financial Edge Training"</f>
        <v>© 2019 Financial Edge Training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13"/>
      <c r="P7" s="13"/>
      <c r="Q7" s="13"/>
      <c r="R7" s="13"/>
      <c r="S7" s="13"/>
      <c r="T7" s="13"/>
      <c r="U7" s="13"/>
    </row>
    <row r="8" spans="1:21" s="15" customFormat="1" ht="15" customHeight="1" x14ac:dyDescent="0.35">
      <c r="A8" s="60" t="s">
        <v>20</v>
      </c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47"/>
      <c r="P8" s="47"/>
      <c r="Q8" s="47"/>
      <c r="R8" s="47"/>
      <c r="S8" s="47"/>
      <c r="T8" s="47"/>
      <c r="U8" s="47"/>
    </row>
    <row r="9" spans="1:21" s="15" customFormat="1" ht="15" customHeight="1" thickBot="1" x14ac:dyDescent="0.4">
      <c r="A9" s="41"/>
      <c r="B9" s="42"/>
      <c r="C9" s="41"/>
      <c r="D9" s="41"/>
      <c r="E9" s="43"/>
      <c r="F9" s="44"/>
      <c r="G9" s="44"/>
      <c r="H9" s="44"/>
      <c r="I9" s="44"/>
      <c r="J9" s="44"/>
      <c r="K9" s="44"/>
      <c r="L9" s="43"/>
      <c r="M9" s="43"/>
      <c r="N9" s="43"/>
      <c r="O9" s="13"/>
      <c r="P9" s="13"/>
      <c r="Q9" s="13"/>
      <c r="R9" s="13"/>
      <c r="S9" s="13"/>
      <c r="T9" s="13"/>
      <c r="U9" s="13"/>
    </row>
    <row r="10" spans="1:21" s="15" customFormat="1" ht="15" customHeight="1" x14ac:dyDescent="0.35">
      <c r="A10" s="13"/>
      <c r="B10" s="13"/>
      <c r="C10" s="13"/>
      <c r="D10" s="13"/>
      <c r="E10" s="13"/>
      <c r="F10" s="13"/>
      <c r="G10" s="56"/>
      <c r="H10" s="56"/>
      <c r="I10" s="56"/>
      <c r="J10" s="56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s="15" customFormat="1" ht="15" customHeight="1" x14ac:dyDescent="0.35">
      <c r="A11" s="13"/>
      <c r="B11" s="13"/>
      <c r="C11" s="13"/>
      <c r="D11" s="13"/>
      <c r="E11" s="13"/>
      <c r="F11" s="13"/>
      <c r="G11" s="56"/>
      <c r="H11" s="56"/>
      <c r="I11" s="56"/>
      <c r="J11" s="56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s="15" customFormat="1" ht="15" customHeight="1" x14ac:dyDescent="0.3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s="15" customFormat="1" ht="15" customHeight="1" x14ac:dyDescent="0.35">
      <c r="A13" s="13"/>
      <c r="B13" s="13"/>
      <c r="C13" s="13"/>
      <c r="D13" s="13"/>
      <c r="E13" s="13"/>
      <c r="F13" s="13"/>
      <c r="G13" s="56"/>
      <c r="H13" s="56"/>
      <c r="I13" s="56"/>
      <c r="J13" s="56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1:21" s="15" customFormat="1" ht="15" customHeight="1" x14ac:dyDescent="0.35">
      <c r="A14" s="13"/>
      <c r="B14" s="13"/>
      <c r="C14" s="13"/>
      <c r="D14" s="13"/>
      <c r="E14" s="13"/>
      <c r="F14" s="13"/>
      <c r="G14" s="56"/>
      <c r="H14" s="56"/>
      <c r="I14" s="56"/>
      <c r="J14" s="56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spans="1:21" s="15" customFormat="1" ht="15" customHeight="1" x14ac:dyDescent="0.35">
      <c r="A15" s="13"/>
      <c r="B15" s="13"/>
      <c r="C15" s="13"/>
      <c r="D15" s="13"/>
      <c r="E15" s="13"/>
      <c r="F15" s="13"/>
      <c r="G15" s="56"/>
      <c r="H15" s="56"/>
      <c r="I15" s="56"/>
      <c r="J15" s="56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s="15" customFormat="1" ht="15" customHeight="1" x14ac:dyDescent="0.3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s="15" customFormat="1" ht="15" customHeight="1" x14ac:dyDescent="0.35">
      <c r="A17" s="13"/>
      <c r="B17" s="13"/>
      <c r="C17" s="13"/>
      <c r="D17" s="13"/>
      <c r="E17" s="13"/>
      <c r="F17" s="13"/>
      <c r="G17" s="56"/>
      <c r="H17" s="56"/>
      <c r="I17" s="56"/>
      <c r="J17" s="56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1:21" s="15" customFormat="1" ht="15" customHeight="1" x14ac:dyDescent="0.3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1" ht="15" customHeight="1" x14ac:dyDescent="0.3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1" x14ac:dyDescent="0.3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x14ac:dyDescent="0.3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21" x14ac:dyDescent="0.3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21" x14ac:dyDescent="0.3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3" customFormat="1" ht="45" customHeight="1" x14ac:dyDescent="0.65">
      <c r="A1" s="10" t="str">
        <f>Welcome!A2</f>
        <v>Straight-Line Leases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s="13" customFormat="1" ht="30" customHeight="1" x14ac:dyDescent="0.5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5">
      <c r="S3" s="13"/>
      <c r="T3" s="13"/>
      <c r="U3" s="13"/>
      <c r="V3" s="13"/>
      <c r="W3" s="13"/>
      <c r="X3" s="13"/>
    </row>
    <row r="4" spans="1:24" s="3" customFormat="1" ht="22.5" customHeight="1" x14ac:dyDescent="0.35">
      <c r="A4" s="1"/>
      <c r="B4" s="62" t="s">
        <v>0</v>
      </c>
      <c r="C4" s="62"/>
      <c r="D4" s="62"/>
      <c r="E4" s="62"/>
      <c r="F4" s="62"/>
      <c r="G4" s="62"/>
      <c r="H4" s="62"/>
      <c r="I4" s="62"/>
      <c r="K4" s="1"/>
      <c r="L4" s="62" t="s">
        <v>2</v>
      </c>
      <c r="M4" s="62"/>
      <c r="N4" s="62"/>
      <c r="O4" s="62"/>
      <c r="P4" s="62"/>
      <c r="Q4" s="30"/>
      <c r="R4" s="30"/>
      <c r="S4" s="13"/>
      <c r="T4" s="13"/>
      <c r="U4" s="13"/>
      <c r="V4" s="13"/>
      <c r="W4" s="13"/>
      <c r="X4" s="13"/>
    </row>
    <row r="5" spans="1:24" s="3" customFormat="1" ht="15" customHeight="1" x14ac:dyDescent="0.35">
      <c r="A5" s="2"/>
      <c r="B5" s="40" t="s">
        <v>1</v>
      </c>
      <c r="C5" s="39" t="s">
        <v>42</v>
      </c>
      <c r="D5" s="36"/>
      <c r="E5" s="36"/>
      <c r="F5" s="36"/>
      <c r="G5" s="36"/>
      <c r="H5" s="36"/>
      <c r="I5" s="36"/>
      <c r="K5" s="1"/>
      <c r="L5" s="46" t="s">
        <v>3</v>
      </c>
      <c r="M5" s="46"/>
      <c r="N5" s="63" t="s">
        <v>9</v>
      </c>
      <c r="O5" s="63"/>
      <c r="P5" s="63"/>
      <c r="Q5" s="63"/>
      <c r="R5" s="30"/>
      <c r="S5" s="13"/>
      <c r="T5" s="13"/>
      <c r="U5" s="13"/>
      <c r="V5" s="13"/>
      <c r="W5" s="13"/>
      <c r="X5" s="13"/>
    </row>
    <row r="6" spans="1:24" s="3" customFormat="1" ht="15" customHeight="1" x14ac:dyDescent="0.35">
      <c r="A6" s="45"/>
      <c r="B6" s="40"/>
      <c r="C6" s="39"/>
      <c r="D6" s="36"/>
      <c r="E6" s="36"/>
      <c r="F6" s="36"/>
      <c r="G6" s="36"/>
      <c r="H6" s="36"/>
      <c r="I6" s="36"/>
      <c r="K6" s="2"/>
      <c r="L6" s="46" t="s">
        <v>4</v>
      </c>
      <c r="M6" s="46"/>
      <c r="N6" s="64">
        <v>43465</v>
      </c>
      <c r="O6" s="64"/>
      <c r="P6" s="64"/>
      <c r="Q6" s="64"/>
      <c r="R6" s="30"/>
      <c r="S6" s="13"/>
      <c r="T6" s="13"/>
      <c r="U6" s="13"/>
      <c r="V6" s="13"/>
      <c r="W6" s="13"/>
      <c r="X6" s="13"/>
    </row>
    <row r="7" spans="1:24" s="3" customFormat="1" ht="15" customHeight="1" x14ac:dyDescent="0.35">
      <c r="A7" s="36"/>
      <c r="B7" s="40"/>
      <c r="C7" s="39"/>
      <c r="D7" s="36"/>
      <c r="E7" s="36"/>
      <c r="F7" s="36"/>
      <c r="G7" s="36"/>
      <c r="H7" s="36"/>
      <c r="I7" s="36"/>
      <c r="K7" s="45"/>
      <c r="L7" s="46" t="s">
        <v>5</v>
      </c>
      <c r="M7" s="46"/>
      <c r="N7" s="63" t="s">
        <v>10</v>
      </c>
      <c r="O7" s="63"/>
      <c r="P7" s="63"/>
      <c r="Q7" s="63"/>
      <c r="R7" s="30"/>
      <c r="S7" s="13"/>
      <c r="T7" s="13"/>
      <c r="U7" s="13"/>
      <c r="V7" s="13"/>
      <c r="W7" s="13"/>
      <c r="X7" s="13"/>
    </row>
    <row r="8" spans="1:24" s="3" customFormat="1" ht="15" customHeight="1" x14ac:dyDescent="0.35">
      <c r="A8" s="36"/>
      <c r="B8" s="40"/>
      <c r="C8" s="36"/>
      <c r="D8" s="36"/>
      <c r="E8" s="36"/>
      <c r="F8" s="36"/>
      <c r="G8" s="36"/>
      <c r="H8" s="36"/>
      <c r="I8" s="36"/>
      <c r="K8" s="36"/>
      <c r="L8" s="46" t="s">
        <v>6</v>
      </c>
      <c r="M8" s="46"/>
      <c r="N8" s="63" t="s">
        <v>11</v>
      </c>
      <c r="O8" s="63"/>
      <c r="P8" s="63"/>
      <c r="Q8" s="63"/>
      <c r="R8" s="30"/>
      <c r="S8" s="13"/>
      <c r="T8" s="13"/>
      <c r="U8" s="13"/>
      <c r="V8" s="13"/>
      <c r="W8" s="13"/>
      <c r="X8" s="13"/>
    </row>
    <row r="9" spans="1:24" s="3" customFormat="1" ht="15" customHeight="1" x14ac:dyDescent="0.35">
      <c r="A9" s="27"/>
      <c r="B9" s="28"/>
      <c r="C9" s="27"/>
      <c r="D9" s="27"/>
      <c r="E9" s="27"/>
      <c r="F9" s="27"/>
      <c r="G9" s="27"/>
      <c r="H9" s="27"/>
      <c r="I9" s="27"/>
      <c r="K9" s="36"/>
      <c r="L9" s="46" t="s">
        <v>7</v>
      </c>
      <c r="M9" s="46"/>
      <c r="N9" s="63" t="s">
        <v>12</v>
      </c>
      <c r="O9" s="63"/>
      <c r="P9" s="63"/>
      <c r="Q9" s="63"/>
      <c r="R9" s="30"/>
      <c r="S9" s="13"/>
      <c r="T9" s="13"/>
      <c r="U9" s="13"/>
      <c r="V9" s="13"/>
      <c r="W9" s="13"/>
      <c r="X9" s="13"/>
    </row>
    <row r="10" spans="1:24" s="3" customFormat="1" ht="15" customHeight="1" x14ac:dyDescent="0.35">
      <c r="A10" s="29"/>
      <c r="B10" s="29"/>
      <c r="C10" s="29"/>
      <c r="D10" s="29"/>
      <c r="E10" s="29"/>
      <c r="F10" s="29"/>
      <c r="G10" s="29"/>
      <c r="H10" s="29"/>
      <c r="I10" s="29"/>
      <c r="K10" s="36"/>
      <c r="L10" s="46" t="s">
        <v>8</v>
      </c>
      <c r="M10" s="46"/>
      <c r="N10" s="61"/>
      <c r="O10" s="61"/>
      <c r="P10" s="61"/>
      <c r="Q10" s="61"/>
      <c r="R10" s="31"/>
      <c r="S10" s="13"/>
      <c r="T10" s="13"/>
      <c r="U10" s="13"/>
      <c r="V10" s="13"/>
      <c r="W10" s="13"/>
      <c r="X10" s="13"/>
    </row>
    <row r="11" spans="1:24" s="3" customFormat="1" ht="15" customHeight="1" thickBot="1" x14ac:dyDescent="0.4">
      <c r="A11" s="41"/>
      <c r="B11" s="41"/>
      <c r="C11" s="41"/>
      <c r="D11" s="41"/>
      <c r="E11" s="41"/>
      <c r="F11" s="41"/>
      <c r="G11" s="41"/>
      <c r="H11" s="41"/>
      <c r="I11" s="41"/>
      <c r="K11" s="41"/>
      <c r="L11" s="41"/>
      <c r="M11" s="41"/>
      <c r="N11" s="41"/>
      <c r="O11" s="41"/>
      <c r="P11" s="41"/>
      <c r="Q11" s="41"/>
      <c r="R11" s="41"/>
      <c r="S11" s="13"/>
      <c r="T11" s="13"/>
      <c r="U11" s="13"/>
      <c r="V11" s="13"/>
      <c r="W11" s="13"/>
      <c r="X11" s="13"/>
    </row>
    <row r="12" spans="1:24" s="3" customFormat="1" ht="7.5" customHeight="1" x14ac:dyDescent="0.35">
      <c r="K12" s="17"/>
      <c r="L12" s="17"/>
      <c r="M12" s="17"/>
      <c r="N12" s="17"/>
      <c r="O12" s="17"/>
      <c r="P12" s="17"/>
      <c r="Q12" s="17"/>
      <c r="R12" s="17"/>
      <c r="S12" s="13"/>
      <c r="T12" s="13"/>
      <c r="U12" s="13"/>
      <c r="V12" s="13"/>
      <c r="W12" s="13"/>
      <c r="X12" s="13"/>
    </row>
    <row r="13" spans="1:24" s="3" customFormat="1" ht="22.5" customHeight="1" x14ac:dyDescent="0.35">
      <c r="A13" s="35"/>
      <c r="B13" s="62" t="s">
        <v>19</v>
      </c>
      <c r="C13" s="62"/>
      <c r="D13" s="62"/>
      <c r="E13" s="62"/>
      <c r="F13" s="62"/>
      <c r="G13" s="62"/>
      <c r="H13" s="62"/>
      <c r="I13" s="62"/>
      <c r="J13" s="62"/>
      <c r="K13" s="62"/>
      <c r="L13" s="62"/>
      <c r="N13" s="1"/>
      <c r="O13" s="62" t="s">
        <v>14</v>
      </c>
      <c r="P13" s="62"/>
      <c r="Q13" s="62"/>
      <c r="R13" s="37"/>
      <c r="S13" s="13"/>
      <c r="T13" s="13"/>
      <c r="U13" s="13"/>
      <c r="V13" s="13"/>
      <c r="W13" s="13"/>
      <c r="X13" s="13"/>
    </row>
    <row r="14" spans="1:24" s="3" customFormat="1" ht="15" customHeight="1" x14ac:dyDescent="0.35">
      <c r="A14" s="36"/>
      <c r="B14" s="61" t="s">
        <v>43</v>
      </c>
      <c r="C14" s="61"/>
      <c r="D14" s="61" t="s">
        <v>44</v>
      </c>
      <c r="E14" s="61"/>
      <c r="F14" s="61"/>
      <c r="G14" s="61"/>
      <c r="H14" s="61"/>
      <c r="I14" s="61"/>
      <c r="J14" s="61"/>
      <c r="K14" s="61"/>
      <c r="L14" s="61"/>
      <c r="N14" s="2"/>
      <c r="O14" s="18"/>
      <c r="P14" s="14"/>
      <c r="Q14" s="14"/>
      <c r="R14" s="36"/>
      <c r="S14" s="13"/>
      <c r="T14" s="13"/>
      <c r="U14" s="13"/>
      <c r="V14" s="13"/>
      <c r="W14" s="13"/>
      <c r="X14" s="13"/>
    </row>
    <row r="15" spans="1:24" s="3" customFormat="1" ht="15" customHeight="1" x14ac:dyDescent="0.35">
      <c r="A15" s="36"/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N15" s="45"/>
      <c r="O15" s="18"/>
      <c r="P15" s="32" t="s">
        <v>15</v>
      </c>
      <c r="Q15" s="14"/>
      <c r="R15" s="36"/>
      <c r="S15" s="13"/>
      <c r="T15" s="13"/>
      <c r="U15" s="13"/>
      <c r="V15" s="13"/>
      <c r="W15" s="13"/>
      <c r="X15" s="13"/>
    </row>
    <row r="16" spans="1:24" s="3" customFormat="1" ht="15" customHeight="1" x14ac:dyDescent="0.35">
      <c r="A16" s="36"/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N16" s="36"/>
      <c r="O16" s="18"/>
      <c r="P16" s="22" t="s">
        <v>16</v>
      </c>
      <c r="Q16" s="14"/>
      <c r="R16" s="36"/>
      <c r="S16" s="13"/>
      <c r="T16" s="13"/>
      <c r="U16" s="13"/>
      <c r="V16" s="13"/>
      <c r="W16" s="13"/>
      <c r="X16" s="13"/>
    </row>
    <row r="17" spans="1:24" s="3" customFormat="1" ht="15" customHeight="1" x14ac:dyDescent="0.35">
      <c r="A17" s="36"/>
      <c r="B17" s="61"/>
      <c r="C17" s="61"/>
      <c r="D17" s="61"/>
      <c r="E17" s="61"/>
      <c r="F17" s="61"/>
      <c r="G17" s="61"/>
      <c r="H17" s="61"/>
      <c r="I17" s="61"/>
      <c r="J17" s="61"/>
      <c r="K17" s="61"/>
      <c r="L17" s="61"/>
      <c r="N17" s="36"/>
      <c r="O17" s="18"/>
      <c r="P17" t="s">
        <v>17</v>
      </c>
      <c r="Q17" s="14"/>
      <c r="R17" s="36"/>
      <c r="S17" s="13"/>
      <c r="T17" s="13"/>
      <c r="U17" s="13"/>
      <c r="V17" s="13"/>
      <c r="W17" s="13"/>
      <c r="X17" s="13"/>
    </row>
    <row r="18" spans="1:24" s="3" customFormat="1" ht="15" customHeight="1" x14ac:dyDescent="0.35">
      <c r="A18" s="29"/>
      <c r="B18" s="61"/>
      <c r="C18" s="61"/>
      <c r="D18" s="61"/>
      <c r="E18" s="61"/>
      <c r="F18" s="61"/>
      <c r="G18" s="61"/>
      <c r="H18" s="61"/>
      <c r="I18" s="61"/>
      <c r="J18" s="61"/>
      <c r="K18" s="61"/>
      <c r="L18" s="61"/>
      <c r="N18" s="29"/>
      <c r="O18" s="33"/>
      <c r="P18" s="33"/>
      <c r="Q18" s="33"/>
      <c r="R18" s="29"/>
      <c r="S18" s="13"/>
      <c r="T18" s="13"/>
      <c r="U18" s="13"/>
      <c r="V18" s="13"/>
      <c r="W18" s="13"/>
      <c r="X18" s="13"/>
    </row>
    <row r="19" spans="1:24" ht="15" thickBot="1" x14ac:dyDescent="0.4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1"/>
      <c r="O19" s="41"/>
      <c r="P19" s="41"/>
      <c r="Q19" s="41"/>
      <c r="R19" s="41"/>
      <c r="S19" s="13"/>
      <c r="T19" s="13"/>
      <c r="U19" s="13"/>
      <c r="V19" s="13"/>
      <c r="W19" s="13"/>
      <c r="X19" s="13"/>
    </row>
    <row r="20" spans="1:24" x14ac:dyDescent="0.35">
      <c r="Q20" s="34"/>
      <c r="R20" s="20"/>
      <c r="S20" s="13"/>
      <c r="T20" s="13"/>
      <c r="U20" s="13"/>
      <c r="V20" s="13"/>
      <c r="W20" s="13"/>
      <c r="X20" s="13"/>
    </row>
    <row r="21" spans="1:24" x14ac:dyDescent="0.35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13"/>
      <c r="T21" s="13"/>
      <c r="U21" s="13"/>
      <c r="V21" s="13"/>
      <c r="W21" s="13"/>
      <c r="X21" s="13"/>
    </row>
    <row r="22" spans="1:24" x14ac:dyDescent="0.35"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13"/>
      <c r="T22" s="13"/>
      <c r="U22" s="13"/>
      <c r="V22" s="13"/>
      <c r="W22" s="13"/>
      <c r="X22" s="13"/>
    </row>
    <row r="23" spans="1:24" x14ac:dyDescent="0.35">
      <c r="F23" s="20"/>
      <c r="G23" s="20"/>
      <c r="H23" s="20"/>
      <c r="I23" s="20"/>
      <c r="J23" s="20"/>
      <c r="K23" s="20"/>
      <c r="L23" s="20"/>
      <c r="M23" s="20"/>
      <c r="N23" s="19"/>
      <c r="O23" s="19"/>
      <c r="P23" s="19"/>
      <c r="Q23" s="19"/>
      <c r="S23" s="13"/>
      <c r="T23" s="13"/>
      <c r="U23" s="13"/>
      <c r="V23" s="13"/>
      <c r="W23" s="13"/>
      <c r="X23" s="13"/>
    </row>
    <row r="24" spans="1:24" x14ac:dyDescent="0.35"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S24" s="13"/>
      <c r="T24" s="13"/>
      <c r="U24" s="13"/>
      <c r="V24" s="13"/>
      <c r="W24" s="13"/>
      <c r="X24" s="13"/>
    </row>
    <row r="25" spans="1:24" x14ac:dyDescent="0.35"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S25" s="13"/>
      <c r="T25" s="13"/>
      <c r="U25" s="13"/>
      <c r="V25" s="13"/>
      <c r="W25" s="13"/>
      <c r="X25" s="13"/>
    </row>
    <row r="26" spans="1:24" x14ac:dyDescent="0.35"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S26" s="13"/>
      <c r="T26" s="13"/>
      <c r="U26" s="13"/>
      <c r="V26" s="13"/>
      <c r="W26" s="13"/>
      <c r="X26" s="13"/>
    </row>
  </sheetData>
  <mergeCells count="20">
    <mergeCell ref="D15:L15"/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142E3-7076-4960-AEA4-259184E398EB}">
  <dimension ref="A1:M16"/>
  <sheetViews>
    <sheetView zoomScaleNormal="100" workbookViewId="0"/>
  </sheetViews>
  <sheetFormatPr defaultColWidth="9.08984375" defaultRowHeight="15" customHeight="1" x14ac:dyDescent="0.35"/>
  <cols>
    <col min="1" max="1" width="1.6328125" style="12" customWidth="1"/>
    <col min="2" max="2" width="40.6328125" style="48" customWidth="1"/>
    <col min="3" max="3" width="10.6328125" style="48" customWidth="1"/>
    <col min="4" max="14" width="9.6328125" style="48" customWidth="1"/>
    <col min="15" max="16384" width="9.08984375" style="48"/>
  </cols>
  <sheetData>
    <row r="1" spans="1:13" ht="45" customHeight="1" x14ac:dyDescent="0.65">
      <c r="A1" s="4" t="str">
        <f>Info!A1</f>
        <v>Straight-Line Leases</v>
      </c>
      <c r="B1" s="7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28.5" x14ac:dyDescent="0.65">
      <c r="A2" s="4"/>
      <c r="B2" s="7"/>
      <c r="C2" s="9"/>
      <c r="D2" s="9" t="s">
        <v>41</v>
      </c>
      <c r="E2" s="9" t="s">
        <v>40</v>
      </c>
      <c r="F2" s="9" t="s">
        <v>40</v>
      </c>
      <c r="G2" s="9" t="s">
        <v>40</v>
      </c>
      <c r="H2" s="9" t="s">
        <v>40</v>
      </c>
      <c r="I2" s="9" t="s">
        <v>40</v>
      </c>
      <c r="J2" s="9" t="s">
        <v>40</v>
      </c>
      <c r="K2" s="9" t="s">
        <v>40</v>
      </c>
      <c r="L2" s="9" t="s">
        <v>40</v>
      </c>
      <c r="M2" s="9" t="s">
        <v>40</v>
      </c>
    </row>
    <row r="3" spans="1:13" ht="30" customHeight="1" x14ac:dyDescent="0.5">
      <c r="A3" s="11" t="s">
        <v>46</v>
      </c>
      <c r="B3" s="6"/>
      <c r="C3" s="8"/>
      <c r="D3" s="8" t="s">
        <v>39</v>
      </c>
      <c r="E3" s="8" t="s">
        <v>38</v>
      </c>
      <c r="F3" s="8" t="s">
        <v>37</v>
      </c>
      <c r="G3" s="8" t="s">
        <v>36</v>
      </c>
      <c r="H3" s="8" t="s">
        <v>35</v>
      </c>
      <c r="I3" s="8" t="s">
        <v>34</v>
      </c>
      <c r="J3" s="8" t="s">
        <v>33</v>
      </c>
      <c r="K3" s="8" t="s">
        <v>32</v>
      </c>
      <c r="L3" s="8" t="s">
        <v>31</v>
      </c>
      <c r="M3" s="8" t="s">
        <v>45</v>
      </c>
    </row>
    <row r="4" spans="1:13" ht="15" customHeight="1" x14ac:dyDescent="0.35">
      <c r="B4" s="51" t="s">
        <v>47</v>
      </c>
    </row>
    <row r="5" spans="1:13" ht="15" customHeight="1" x14ac:dyDescent="0.35">
      <c r="B5" s="49" t="s">
        <v>30</v>
      </c>
      <c r="D5" s="53">
        <v>334.1</v>
      </c>
      <c r="E5" s="54">
        <f t="shared" ref="E5:M5" si="0">D5*((1+E6))</f>
        <v>345.79349999999999</v>
      </c>
      <c r="F5" s="54">
        <f t="shared" si="0"/>
        <v>357.89627249999995</v>
      </c>
      <c r="G5" s="54">
        <f t="shared" si="0"/>
        <v>370.42264203749994</v>
      </c>
      <c r="H5" s="54">
        <f t="shared" si="0"/>
        <v>383.38743450881242</v>
      </c>
      <c r="I5" s="54">
        <f t="shared" si="0"/>
        <v>396.80599471662083</v>
      </c>
      <c r="J5" s="54">
        <f t="shared" si="0"/>
        <v>410.69420453170255</v>
      </c>
      <c r="K5" s="54">
        <f t="shared" si="0"/>
        <v>425.06850169031213</v>
      </c>
      <c r="L5" s="54">
        <f t="shared" si="0"/>
        <v>439.94589924947303</v>
      </c>
      <c r="M5" s="54">
        <f t="shared" si="0"/>
        <v>455.34400572320453</v>
      </c>
    </row>
    <row r="6" spans="1:13" ht="15" customHeight="1" x14ac:dyDescent="0.35">
      <c r="B6" s="49" t="s">
        <v>29</v>
      </c>
      <c r="E6" s="52">
        <v>3.5000000000000003E-2</v>
      </c>
      <c r="F6" s="52">
        <v>3.5000000000000003E-2</v>
      </c>
      <c r="G6" s="52">
        <v>3.5000000000000003E-2</v>
      </c>
      <c r="H6" s="52">
        <v>3.5000000000000003E-2</v>
      </c>
      <c r="I6" s="52">
        <v>3.5000000000000003E-2</v>
      </c>
      <c r="J6" s="52">
        <v>3.5000000000000003E-2</v>
      </c>
      <c r="K6" s="52">
        <v>3.5000000000000003E-2</v>
      </c>
      <c r="L6" s="52">
        <v>3.5000000000000003E-2</v>
      </c>
      <c r="M6" s="52">
        <v>3.5000000000000003E-2</v>
      </c>
    </row>
    <row r="8" spans="1:13" ht="15" customHeight="1" x14ac:dyDescent="0.35">
      <c r="A8" s="38"/>
      <c r="B8" s="51" t="s">
        <v>28</v>
      </c>
    </row>
    <row r="9" spans="1:13" ht="15" customHeight="1" x14ac:dyDescent="0.35">
      <c r="B9" s="49" t="s">
        <v>27</v>
      </c>
      <c r="C9" s="48">
        <f>SUM(D5:M5)</f>
        <v>3919.4584549576252</v>
      </c>
    </row>
    <row r="10" spans="1:13" ht="15" customHeight="1" x14ac:dyDescent="0.35">
      <c r="B10" s="49" t="s">
        <v>26</v>
      </c>
      <c r="C10" s="50">
        <v>10</v>
      </c>
    </row>
    <row r="11" spans="1:13" ht="15" customHeight="1" x14ac:dyDescent="0.35">
      <c r="B11" s="49" t="s">
        <v>25</v>
      </c>
      <c r="C11" s="48">
        <f>C9/C10</f>
        <v>391.94584549576251</v>
      </c>
    </row>
    <row r="12" spans="1:13" ht="15" customHeight="1" x14ac:dyDescent="0.35">
      <c r="B12" s="49" t="s">
        <v>24</v>
      </c>
      <c r="D12" s="48">
        <f t="shared" ref="D12:M12" si="1">$C$11</f>
        <v>391.94584549576251</v>
      </c>
      <c r="E12" s="48">
        <f t="shared" si="1"/>
        <v>391.94584549576251</v>
      </c>
      <c r="F12" s="48">
        <f t="shared" si="1"/>
        <v>391.94584549576251</v>
      </c>
      <c r="G12" s="48">
        <f t="shared" si="1"/>
        <v>391.94584549576251</v>
      </c>
      <c r="H12" s="48">
        <f t="shared" si="1"/>
        <v>391.94584549576251</v>
      </c>
      <c r="I12" s="48">
        <f t="shared" si="1"/>
        <v>391.94584549576251</v>
      </c>
      <c r="J12" s="48">
        <f t="shared" si="1"/>
        <v>391.94584549576251</v>
      </c>
      <c r="K12" s="48">
        <f t="shared" si="1"/>
        <v>391.94584549576251</v>
      </c>
      <c r="L12" s="48">
        <f t="shared" si="1"/>
        <v>391.94584549576251</v>
      </c>
      <c r="M12" s="48">
        <f t="shared" si="1"/>
        <v>391.94584549576251</v>
      </c>
    </row>
    <row r="14" spans="1:13" ht="15" customHeight="1" x14ac:dyDescent="0.35">
      <c r="B14" s="49" t="s">
        <v>23</v>
      </c>
      <c r="D14" s="48">
        <f t="shared" ref="D14:M14" si="2">D12-D5</f>
        <v>57.845845495762489</v>
      </c>
      <c r="E14" s="48">
        <f t="shared" si="2"/>
        <v>46.152345495762518</v>
      </c>
      <c r="F14" s="48">
        <f t="shared" si="2"/>
        <v>34.04957299576256</v>
      </c>
      <c r="G14" s="48">
        <f t="shared" si="2"/>
        <v>21.523203458262572</v>
      </c>
      <c r="H14" s="48">
        <f t="shared" si="2"/>
        <v>8.5584109869500935</v>
      </c>
      <c r="I14" s="48">
        <f t="shared" si="2"/>
        <v>-4.8601492208583181</v>
      </c>
      <c r="J14" s="48">
        <f t="shared" si="2"/>
        <v>-18.748359035940041</v>
      </c>
      <c r="K14" s="48">
        <f t="shared" si="2"/>
        <v>-33.12265619454962</v>
      </c>
      <c r="L14" s="48">
        <f t="shared" si="2"/>
        <v>-48.000053753710517</v>
      </c>
      <c r="M14" s="48">
        <f t="shared" si="2"/>
        <v>-63.39816022744202</v>
      </c>
    </row>
    <row r="16" spans="1:13" ht="15" customHeight="1" x14ac:dyDescent="0.35">
      <c r="B16" s="48" t="s">
        <v>22</v>
      </c>
      <c r="C16" s="48">
        <f>SUM(D14:M14)</f>
        <v>-2.8421709430404007E-13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SLR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2019-10-03T05:22:14Z</dcterms:modified>
</cp:coreProperties>
</file>