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My Drive\D Taylor\Useful Materials\ESG\Recordings\3. ESG Investment Styles Workout\"/>
    </mc:Choice>
  </mc:AlternateContent>
  <xr:revisionPtr revIDLastSave="0" documentId="8_{E50A1BF9-82C1-4305-8DF2-CAE4157AA8A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Welcome" sheetId="1" r:id="rId1"/>
    <sheet name="Info" sheetId="6" r:id="rId2"/>
    <sheet name="ESG" sheetId="2" r:id="rId3"/>
  </sheets>
  <definedNames>
    <definedName name="_xlnm.Print_Area" localSheetId="2">ESG!$A$1:$P$31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10" i="2"/>
  <c r="A7" i="1" l="1"/>
  <c r="A1" i="6" l="1"/>
  <c r="A1" i="2" s="1"/>
</calcChain>
</file>

<file path=xl/sharedStrings.xml><?xml version="1.0" encoding="utf-8"?>
<sst xmlns="http://schemas.openxmlformats.org/spreadsheetml/2006/main" count="80" uniqueCount="59">
  <si>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</si>
  <si>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</si>
  <si>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</si>
  <si>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</si>
  <si>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</si>
  <si>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</si>
  <si>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</si>
  <si>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</si>
  <si>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</si>
  <si>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</si>
  <si>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</si>
  <si>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</si>
  <si>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</si>
  <si>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</si>
  <si>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</si>
  <si>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</si>
  <si>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NA</t>
  </si>
  <si>
    <t>End</t>
  </si>
  <si>
    <t>Workout Information</t>
  </si>
  <si>
    <t>ESG Analysis</t>
  </si>
  <si>
    <t>ESG Investment Strategies</t>
  </si>
  <si>
    <t>Barclays plc</t>
  </si>
  <si>
    <t>Royal Dutch Shell</t>
  </si>
  <si>
    <t>GlaxoSmithKline</t>
  </si>
  <si>
    <t>BHP</t>
  </si>
  <si>
    <t>BAE Systems</t>
  </si>
  <si>
    <t>AstraZeneca</t>
  </si>
  <si>
    <t>Sector</t>
  </si>
  <si>
    <t>Tobacco</t>
  </si>
  <si>
    <t>Pharmaceuticals</t>
  </si>
  <si>
    <t>BP</t>
  </si>
  <si>
    <t>Oil and Gas</t>
  </si>
  <si>
    <t>Beverages</t>
  </si>
  <si>
    <t>Metals and Mining</t>
  </si>
  <si>
    <t>Rio Tinto</t>
  </si>
  <si>
    <t>Aerospace and Defense</t>
  </si>
  <si>
    <t>Glencore</t>
  </si>
  <si>
    <t>Rolls Royce</t>
  </si>
  <si>
    <t xml:space="preserve">HSBC Holdings </t>
  </si>
  <si>
    <t xml:space="preserve">British American Tobacco </t>
  </si>
  <si>
    <t>Imperial Brands</t>
  </si>
  <si>
    <t xml:space="preserve">Diageo </t>
  </si>
  <si>
    <t xml:space="preserve">Use the following information to determine which of the following FTSE 100 companies you could invest in if your investment strategy uses: </t>
  </si>
  <si>
    <t>(a) Investable?</t>
  </si>
  <si>
    <t>(b) Investable?</t>
  </si>
  <si>
    <t>Consensus price</t>
  </si>
  <si>
    <t>Commercial Banking</t>
  </si>
  <si>
    <t>No</t>
  </si>
  <si>
    <t>Yes</t>
  </si>
  <si>
    <t xml:space="preserve">a) ethical screening to exclude all tobacco companies and weapons manufacturers.
</t>
  </si>
  <si>
    <t>Ave sector score</t>
  </si>
  <si>
    <t>Workout</t>
  </si>
  <si>
    <t>One of the advantages of the 'best in class' approach is that it doesn't prohibit investment in a particular sector so minimizes the risk of underperformance due to lack of sector exposure.</t>
  </si>
  <si>
    <t xml:space="preserve">Workout </t>
  </si>
  <si>
    <t xml:space="preserve">Company name </t>
  </si>
  <si>
    <t>Royal Bank of Scotland Grp</t>
  </si>
  <si>
    <t>Closing price</t>
  </si>
  <si>
    <t>ESG score</t>
  </si>
  <si>
    <t>b) best in class screening to include companies with an ESG score above sector average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</si>
</sst>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4" fillId="0" borderId="0"/>
    <xf numFmtId="172" fontId="29" fillId="2" borderId="0" applyFont="0" applyFill="0" applyBorder="0" applyAlignment="0" applyProtection="0"/>
  </cellStyleXfs>
  <cellXfs count="84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4" fontId="0" fillId="0" borderId="0" xfId="0" applyNumberFormat="1"/>
    <xf numFmtId="172" fontId="30" fillId="0" borderId="0" xfId="58" applyNumberFormat="1" applyFill="1"/>
    <xf numFmtId="170" fontId="3" fillId="0" borderId="0" xfId="54" applyAlignment="1">
      <alignment vertical="top" wrapText="1"/>
    </xf>
    <xf numFmtId="170" fontId="33" fillId="0" borderId="0" xfId="54" applyFont="1">
      <alignment vertical="top"/>
    </xf>
    <xf numFmtId="170" fontId="30" fillId="0" borderId="0" xfId="58" applyFill="1" applyAlignment="1">
      <alignment vertical="top"/>
    </xf>
    <xf numFmtId="170" fontId="3" fillId="0" borderId="0" xfId="54" applyFont="1">
      <alignment vertical="top"/>
    </xf>
    <xf numFmtId="170" fontId="3" fillId="0" borderId="0" xfId="54" applyAlignment="1">
      <alignment vertical="top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rmal 2" xfId="65" xr:uid="{3ADE7075-B473-4280-8572-BF009C2DDCA1}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ercent 2" xfId="66" xr:uid="{E74FFC2E-0714-4700-972E-0FBDF74AB862}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6" t="s">
        <v>10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2020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ESG Analysis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9" t="s">
        <v>0</v>
      </c>
      <c r="C4" s="79"/>
      <c r="D4" s="79"/>
      <c r="E4" s="79"/>
      <c r="F4" s="79"/>
      <c r="G4" s="79"/>
      <c r="H4" s="79"/>
      <c r="I4" s="79"/>
      <c r="K4" s="1"/>
      <c r="L4" s="79" t="s">
        <v>2</v>
      </c>
      <c r="M4" s="79"/>
      <c r="N4" s="79"/>
      <c r="O4" s="79"/>
      <c r="P4" s="79"/>
      <c r="Q4" s="45"/>
      <c r="R4" s="45"/>
    </row>
    <row r="5" spans="1:18" s="2" customFormat="1" ht="15" customHeight="1" x14ac:dyDescent="0.45">
      <c r="A5" s="17"/>
      <c r="B5" s="8" t="s">
        <v>1</v>
      </c>
      <c r="C5" s="18" t="s">
        <v>20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1" t="s">
        <v>16</v>
      </c>
      <c r="O5" s="81"/>
      <c r="P5" s="81"/>
      <c r="Q5" s="81"/>
      <c r="R5" s="45"/>
    </row>
    <row r="6" spans="1:18" s="2" customFormat="1" ht="15" customHeight="1" x14ac:dyDescent="0.45">
      <c r="A6" s="3"/>
      <c r="B6" s="8"/>
      <c r="C6" s="44"/>
      <c r="D6" s="18"/>
      <c r="E6" s="18"/>
      <c r="F6" s="18"/>
      <c r="G6" s="18"/>
      <c r="H6" s="18"/>
      <c r="I6" s="18"/>
      <c r="K6" s="17"/>
      <c r="L6" s="9" t="s">
        <v>4</v>
      </c>
      <c r="M6" s="9"/>
      <c r="N6" s="82">
        <v>42369</v>
      </c>
      <c r="O6" s="82"/>
      <c r="P6" s="82"/>
      <c r="Q6" s="82"/>
      <c r="R6" s="45"/>
    </row>
    <row r="7" spans="1:18" s="2" customFormat="1" ht="15" customHeight="1" x14ac:dyDescent="0.45">
      <c r="A7" s="18"/>
      <c r="B7" s="8"/>
      <c r="C7" s="44"/>
      <c r="D7" s="18"/>
      <c r="E7" s="18"/>
      <c r="F7" s="18"/>
      <c r="G7" s="18"/>
      <c r="H7" s="18"/>
      <c r="I7" s="18"/>
      <c r="K7" s="3"/>
      <c r="L7" s="9" t="s">
        <v>5</v>
      </c>
      <c r="M7" s="9"/>
      <c r="N7" s="81"/>
      <c r="O7" s="81"/>
      <c r="P7" s="81"/>
      <c r="Q7" s="81"/>
      <c r="R7" s="45"/>
    </row>
    <row r="8" spans="1:18" s="2" customFormat="1" ht="15" customHeight="1" x14ac:dyDescent="0.45">
      <c r="A8" s="18"/>
      <c r="B8" s="8"/>
      <c r="C8" s="44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1"/>
      <c r="O8" s="81"/>
      <c r="P8" s="81"/>
      <c r="Q8" s="81"/>
      <c r="R8" s="45"/>
    </row>
    <row r="9" spans="1:18" s="2" customFormat="1" ht="15" customHeight="1" x14ac:dyDescent="0.4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1" t="s">
        <v>9</v>
      </c>
      <c r="O9" s="81"/>
      <c r="P9" s="81"/>
      <c r="Q9" s="81"/>
      <c r="R9" s="45"/>
    </row>
    <row r="10" spans="1:18" s="2" customFormat="1" ht="15" customHeight="1" x14ac:dyDescent="0.4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3">
        <v>0</v>
      </c>
      <c r="O10" s="83"/>
      <c r="P10" s="83"/>
      <c r="Q10" s="83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80" t="s">
        <v>15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11</v>
      </c>
      <c r="P13" s="79"/>
      <c r="Q13" s="79"/>
      <c r="R13" s="62"/>
    </row>
    <row r="14" spans="1:18" s="2" customFormat="1" ht="15" customHeight="1" x14ac:dyDescent="0.45">
      <c r="A14" s="60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0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23.796875" style="16" customWidth="1"/>
    <col min="3" max="3" width="20.73046875" style="16" customWidth="1"/>
    <col min="4" max="4" width="14.796875" customWidth="1"/>
    <col min="5" max="6" width="13.06640625" customWidth="1"/>
    <col min="7" max="7" width="15.265625" bestFit="1" customWidth="1"/>
    <col min="8" max="8" width="13.46484375" customWidth="1"/>
    <col min="9" max="9" width="13.73046875" customWidth="1"/>
    <col min="10" max="11" width="11" customWidth="1"/>
    <col min="12" max="13" width="9.265625" customWidth="1"/>
    <col min="14" max="22" width="9.86328125" bestFit="1" customWidth="1"/>
    <col min="23" max="24" width="9.1328125" customWidth="1"/>
    <col min="25" max="106" width="9.86328125" bestFit="1" customWidth="1"/>
  </cols>
  <sheetData>
    <row r="1" spans="1:17" s="50" customFormat="1" ht="45" customHeight="1" x14ac:dyDescent="0.85">
      <c r="A1" s="5" t="str">
        <f>Info!A1</f>
        <v>ESG Analysis</v>
      </c>
      <c r="B1" s="10"/>
      <c r="C1" s="1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37" customFormat="1" ht="30" customHeight="1" x14ac:dyDescent="0.65">
      <c r="A2" s="14"/>
      <c r="B2" s="7" t="s">
        <v>51</v>
      </c>
      <c r="C2" s="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 x14ac:dyDescent="0.45">
      <c r="A3"/>
      <c r="B3"/>
      <c r="C3"/>
    </row>
    <row r="4" spans="1:17" ht="15" customHeight="1" x14ac:dyDescent="0.45">
      <c r="A4" s="15" t="s">
        <v>53</v>
      </c>
      <c r="B4"/>
      <c r="C4"/>
    </row>
    <row r="5" spans="1:17" ht="15" customHeight="1" x14ac:dyDescent="0.45">
      <c r="A5"/>
      <c r="B5" s="16" t="s">
        <v>42</v>
      </c>
    </row>
    <row r="6" spans="1:17" ht="15" customHeight="1" x14ac:dyDescent="0.45">
      <c r="A6"/>
      <c r="B6" s="71" t="s">
        <v>49</v>
      </c>
    </row>
    <row r="7" spans="1:17" ht="15" customHeight="1" x14ac:dyDescent="0.45">
      <c r="A7"/>
      <c r="B7" s="16" t="s">
        <v>58</v>
      </c>
    </row>
    <row r="8" spans="1:17" ht="15" customHeight="1" x14ac:dyDescent="0.45">
      <c r="A8"/>
    </row>
    <row r="9" spans="1:17" ht="15" customHeight="1" x14ac:dyDescent="0.45">
      <c r="A9"/>
      <c r="B9" s="68" t="s">
        <v>54</v>
      </c>
      <c r="C9" s="68" t="s">
        <v>27</v>
      </c>
      <c r="D9" s="68" t="s">
        <v>45</v>
      </c>
      <c r="E9" s="68" t="s">
        <v>56</v>
      </c>
      <c r="F9" s="68" t="s">
        <v>57</v>
      </c>
      <c r="G9" s="68" t="s">
        <v>50</v>
      </c>
      <c r="H9" s="68" t="s">
        <v>43</v>
      </c>
      <c r="I9" s="68" t="s">
        <v>44</v>
      </c>
    </row>
    <row r="10" spans="1:17" ht="14.25" x14ac:dyDescent="0.45">
      <c r="A10"/>
      <c r="B10" s="67" t="s">
        <v>25</v>
      </c>
      <c r="C10" s="64" t="s">
        <v>35</v>
      </c>
      <c r="D10" s="64">
        <v>6.4</v>
      </c>
      <c r="E10" s="64">
        <v>6.2</v>
      </c>
      <c r="F10" s="64">
        <v>90</v>
      </c>
      <c r="G10" s="64">
        <v>82</v>
      </c>
      <c r="H10" t="s">
        <v>47</v>
      </c>
      <c r="I10" t="str">
        <f>IF(F10&gt;G10,"Yes","No")</f>
        <v>Yes</v>
      </c>
    </row>
    <row r="11" spans="1:17" ht="14.25" x14ac:dyDescent="0.45">
      <c r="A11"/>
      <c r="B11" s="67" t="s">
        <v>37</v>
      </c>
      <c r="C11" s="64" t="s">
        <v>35</v>
      </c>
      <c r="D11" s="64">
        <v>4.4000000000000004</v>
      </c>
      <c r="E11" s="64">
        <v>3.7</v>
      </c>
      <c r="F11" s="64">
        <v>93</v>
      </c>
      <c r="G11" s="64">
        <v>82</v>
      </c>
      <c r="H11" t="s">
        <v>47</v>
      </c>
      <c r="I11" t="str">
        <f t="shared" ref="I11:I24" si="0">IF(F11&gt;G11,"Yes","No")</f>
        <v>Yes</v>
      </c>
    </row>
    <row r="12" spans="1:17" ht="14.25" x14ac:dyDescent="0.45">
      <c r="A12"/>
      <c r="B12" s="67" t="s">
        <v>38</v>
      </c>
      <c r="C12" s="69" t="s">
        <v>46</v>
      </c>
      <c r="D12" s="69">
        <v>4.7</v>
      </c>
      <c r="E12" s="69">
        <v>5</v>
      </c>
      <c r="F12" s="69">
        <v>83</v>
      </c>
      <c r="G12" s="69">
        <v>77</v>
      </c>
      <c r="H12" t="s">
        <v>48</v>
      </c>
      <c r="I12" t="str">
        <f t="shared" si="0"/>
        <v>Yes</v>
      </c>
    </row>
    <row r="13" spans="1:17" ht="14.25" x14ac:dyDescent="0.45">
      <c r="A13"/>
      <c r="B13" s="67" t="s">
        <v>21</v>
      </c>
      <c r="C13" s="69" t="s">
        <v>46</v>
      </c>
      <c r="D13" s="69">
        <v>1.4</v>
      </c>
      <c r="E13" s="69">
        <v>1.3</v>
      </c>
      <c r="F13" s="69">
        <v>93</v>
      </c>
      <c r="G13" s="69">
        <v>77</v>
      </c>
      <c r="H13" t="s">
        <v>48</v>
      </c>
      <c r="I13" t="str">
        <f t="shared" si="0"/>
        <v>Yes</v>
      </c>
    </row>
    <row r="14" spans="1:17" ht="14.25" x14ac:dyDescent="0.45">
      <c r="A14"/>
      <c r="B14" s="67" t="s">
        <v>55</v>
      </c>
      <c r="C14" s="69" t="s">
        <v>46</v>
      </c>
      <c r="D14" s="69">
        <v>1.5</v>
      </c>
      <c r="E14" s="69">
        <v>1.4</v>
      </c>
      <c r="F14" s="69">
        <v>93</v>
      </c>
      <c r="G14" s="69">
        <v>77</v>
      </c>
      <c r="H14" t="s">
        <v>48</v>
      </c>
      <c r="I14" t="str">
        <f t="shared" si="0"/>
        <v>Yes</v>
      </c>
    </row>
    <row r="15" spans="1:17" ht="14.25" x14ac:dyDescent="0.45">
      <c r="A15"/>
      <c r="B15" s="67" t="s">
        <v>30</v>
      </c>
      <c r="C15" s="69" t="s">
        <v>31</v>
      </c>
      <c r="D15" s="69">
        <v>3.9</v>
      </c>
      <c r="E15" s="69">
        <v>4</v>
      </c>
      <c r="F15" s="69">
        <v>62</v>
      </c>
      <c r="G15" s="69">
        <v>64</v>
      </c>
      <c r="H15" t="s">
        <v>48</v>
      </c>
      <c r="I15" t="str">
        <f t="shared" si="0"/>
        <v>No</v>
      </c>
    </row>
    <row r="16" spans="1:17" ht="14.25" x14ac:dyDescent="0.45">
      <c r="A16"/>
      <c r="B16" s="67" t="s">
        <v>22</v>
      </c>
      <c r="C16" s="69" t="s">
        <v>31</v>
      </c>
      <c r="D16" s="69">
        <v>16.399999999999999</v>
      </c>
      <c r="E16" s="69">
        <v>16</v>
      </c>
      <c r="F16" s="69">
        <v>66</v>
      </c>
      <c r="G16" s="69">
        <v>64</v>
      </c>
      <c r="H16" t="s">
        <v>48</v>
      </c>
      <c r="I16" t="str">
        <f t="shared" si="0"/>
        <v>Yes</v>
      </c>
    </row>
    <row r="17" spans="1:9" ht="14.25" x14ac:dyDescent="0.45">
      <c r="A17"/>
      <c r="B17" s="67" t="s">
        <v>36</v>
      </c>
      <c r="C17" s="66" t="s">
        <v>33</v>
      </c>
      <c r="D17" s="64">
        <v>2.1</v>
      </c>
      <c r="E17" s="64">
        <v>1.8</v>
      </c>
      <c r="F17" s="64">
        <v>77</v>
      </c>
      <c r="G17" s="64">
        <v>79</v>
      </c>
      <c r="H17" t="s">
        <v>48</v>
      </c>
      <c r="I17" t="str">
        <f t="shared" si="0"/>
        <v>No</v>
      </c>
    </row>
    <row r="18" spans="1:9" ht="14.25" x14ac:dyDescent="0.45">
      <c r="A18"/>
      <c r="B18" s="67" t="s">
        <v>24</v>
      </c>
      <c r="C18" s="66" t="s">
        <v>33</v>
      </c>
      <c r="D18" s="64">
        <v>15.2</v>
      </c>
      <c r="E18" s="64">
        <v>16.399999999999999</v>
      </c>
      <c r="F18" s="64">
        <v>80</v>
      </c>
      <c r="G18" s="64">
        <v>79</v>
      </c>
      <c r="H18" t="s">
        <v>48</v>
      </c>
      <c r="I18" t="str">
        <f t="shared" si="0"/>
        <v>Yes</v>
      </c>
    </row>
    <row r="19" spans="1:9" ht="14.25" x14ac:dyDescent="0.45">
      <c r="A19"/>
      <c r="B19" s="67" t="s">
        <v>34</v>
      </c>
      <c r="C19" s="66" t="s">
        <v>33</v>
      </c>
      <c r="D19" s="64">
        <v>40.799999999999997</v>
      </c>
      <c r="E19" s="64">
        <v>44.8</v>
      </c>
      <c r="F19" s="64">
        <v>76</v>
      </c>
      <c r="G19" s="64">
        <v>79</v>
      </c>
      <c r="H19" t="s">
        <v>48</v>
      </c>
      <c r="I19" t="str">
        <f t="shared" si="0"/>
        <v>No</v>
      </c>
    </row>
    <row r="20" spans="1:9" ht="14.25" x14ac:dyDescent="0.45">
      <c r="A20"/>
      <c r="B20" s="67" t="s">
        <v>26</v>
      </c>
      <c r="C20" s="69" t="s">
        <v>29</v>
      </c>
      <c r="D20" s="69">
        <v>86.2</v>
      </c>
      <c r="E20" s="69">
        <v>106</v>
      </c>
      <c r="F20" s="69">
        <v>95</v>
      </c>
      <c r="G20" s="69">
        <v>96</v>
      </c>
      <c r="H20" t="s">
        <v>48</v>
      </c>
      <c r="I20" t="str">
        <f t="shared" si="0"/>
        <v>No</v>
      </c>
    </row>
    <row r="21" spans="1:9" ht="14.25" x14ac:dyDescent="0.45">
      <c r="A21"/>
      <c r="B21" s="67" t="s">
        <v>23</v>
      </c>
      <c r="C21" s="69" t="s">
        <v>29</v>
      </c>
      <c r="D21" s="69">
        <v>18.600000000000001</v>
      </c>
      <c r="E21" s="69">
        <v>20.8</v>
      </c>
      <c r="F21" s="69">
        <v>97</v>
      </c>
      <c r="G21" s="69">
        <v>96</v>
      </c>
      <c r="H21" t="s">
        <v>48</v>
      </c>
      <c r="I21" t="str">
        <f t="shared" si="0"/>
        <v>Yes</v>
      </c>
    </row>
    <row r="22" spans="1:9" ht="14.25" x14ac:dyDescent="0.45">
      <c r="A22"/>
      <c r="B22" s="67" t="s">
        <v>41</v>
      </c>
      <c r="C22" s="64" t="s">
        <v>32</v>
      </c>
      <c r="D22" s="64">
        <v>28.1</v>
      </c>
      <c r="E22" s="64">
        <v>33.799999999999997</v>
      </c>
      <c r="F22" s="64">
        <v>98</v>
      </c>
      <c r="G22" s="64">
        <v>98</v>
      </c>
      <c r="H22" t="s">
        <v>48</v>
      </c>
      <c r="I22" t="str">
        <f t="shared" si="0"/>
        <v>No</v>
      </c>
    </row>
    <row r="23" spans="1:9" ht="14.25" x14ac:dyDescent="0.45">
      <c r="A23"/>
      <c r="B23" s="16" t="s">
        <v>39</v>
      </c>
      <c r="C23" s="69" t="s">
        <v>28</v>
      </c>
      <c r="D23" s="69">
        <v>37.5</v>
      </c>
      <c r="E23" s="69">
        <v>37.5</v>
      </c>
      <c r="F23" s="69">
        <v>73</v>
      </c>
      <c r="G23" s="69">
        <v>76</v>
      </c>
      <c r="H23" t="s">
        <v>47</v>
      </c>
      <c r="I23" t="str">
        <f t="shared" si="0"/>
        <v>No</v>
      </c>
    </row>
    <row r="24" spans="1:9" ht="14.25" x14ac:dyDescent="0.45">
      <c r="A24"/>
      <c r="B24" s="16" t="s">
        <v>40</v>
      </c>
      <c r="C24" s="69" t="s">
        <v>28</v>
      </c>
      <c r="D24" s="69">
        <v>19.899999999999999</v>
      </c>
      <c r="E24" s="69">
        <v>20.5</v>
      </c>
      <c r="F24" s="69">
        <v>88</v>
      </c>
      <c r="G24" s="69">
        <v>76</v>
      </c>
      <c r="H24" t="s">
        <v>47</v>
      </c>
      <c r="I24" t="str">
        <f t="shared" si="0"/>
        <v>Yes</v>
      </c>
    </row>
    <row r="25" spans="1:9" ht="15" customHeight="1" x14ac:dyDescent="0.45">
      <c r="A25"/>
      <c r="E25" s="32"/>
    </row>
    <row r="26" spans="1:9" ht="15" customHeight="1" x14ac:dyDescent="0.45">
      <c r="A26"/>
      <c r="B26" t="s">
        <v>52</v>
      </c>
      <c r="D26" s="65"/>
      <c r="E26" s="32"/>
    </row>
    <row r="27" spans="1:9" ht="15" customHeight="1" x14ac:dyDescent="0.45">
      <c r="A27"/>
      <c r="D27" s="65"/>
      <c r="E27" s="32"/>
    </row>
    <row r="28" spans="1:9" ht="15" customHeight="1" x14ac:dyDescent="0.45">
      <c r="A28"/>
      <c r="B28" s="70"/>
      <c r="C28" s="70"/>
    </row>
    <row r="29" spans="1:9" ht="15" customHeight="1" x14ac:dyDescent="0.45">
      <c r="A29"/>
      <c r="B29" s="70"/>
      <c r="C29" s="70"/>
    </row>
    <row r="30" spans="1:9" ht="15" customHeight="1" x14ac:dyDescent="0.45">
      <c r="A30" s="15" t="s">
        <v>17</v>
      </c>
      <c r="B30"/>
      <c r="C30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ESG</vt:lpstr>
      <vt:lpstr>ESG!Print_Area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Deborah Taylor</cp:lastModifiedBy>
  <cp:lastPrinted>2017-03-03T09:51:24Z</cp:lastPrinted>
  <dcterms:created xsi:type="dcterms:W3CDTF">2016-02-03T14:06:14Z</dcterms:created>
  <dcterms:modified xsi:type="dcterms:W3CDTF">2020-05-14T18:43:01Z</dcterms:modified>
</cp:coreProperties>
</file>