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ink/ink1.xml" ContentType="application/inkml+xml"/>
  <Override PartName="/xl/drawings/drawing3.xml" ContentType="application/vnd.openxmlformats-officedocument.drawing+xml"/>
  <Override PartName="/xl/ink/ink2.xml" ContentType="application/inkml+xml"/>
  <Override PartName="/xl/ink/ink3.xml" ContentType="application/inkml+xml"/>
  <Override PartName="/xl/ink/ink4.xml" ContentType="application/inkml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hidePivotFieldList="1"/>
  <mc:AlternateContent xmlns:mc="http://schemas.openxmlformats.org/markup-compatibility/2006">
    <mc:Choice Requires="x15">
      <x15ac:absPath xmlns:x15ac="http://schemas.microsoft.com/office/spreadsheetml/2010/11/ac" url="G:\My Drive\Gerard's\Non C\Material Creation Or Proofing Or Glitches\Elearning New Recordings\Right Issues\2 Rights Issue Discount and Proceeds Workout\"/>
    </mc:Choice>
  </mc:AlternateContent>
  <xr:revisionPtr revIDLastSave="0" documentId="13_ncr:1_{86A6980F-BF13-4155-ABBA-A6629274BFF0}" xr6:coauthVersionLast="46" xr6:coauthVersionMax="46" xr10:uidLastSave="{00000000-0000-0000-0000-000000000000}"/>
  <bookViews>
    <workbookView xWindow="-98" yWindow="-98" windowWidth="20715" windowHeight="13425" xr2:uid="{00000000-000D-0000-FFFF-FFFF00000000}"/>
  </bookViews>
  <sheets>
    <sheet name="Welcome" sheetId="1" r:id="rId1"/>
    <sheet name="Info" sheetId="6" r:id="rId2"/>
    <sheet name="Workout " sheetId="11" r:id="rId3"/>
  </sheets>
  <definedNames>
    <definedName name="_xlnm.Print_Area" localSheetId="2">'Workout '!$A:$P</definedName>
  </definedNames>
  <calcPr calcId="191029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5" i="11" l="1"/>
  <c r="C29" i="11" l="1"/>
  <c r="C30" i="11" s="1"/>
  <c r="C28" i="11"/>
  <c r="A2" i="11" l="1"/>
  <c r="A1" i="6"/>
  <c r="A1" i="11" s="1"/>
  <c r="A7" i="1"/>
</calcChain>
</file>

<file path=xl/sharedStrings.xml><?xml version="1.0" encoding="utf-8"?>
<sst xmlns="http://schemas.openxmlformats.org/spreadsheetml/2006/main" count="40" uniqueCount="37">
  <si>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</si>
  <si>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</si>
  <si>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</si>
  <si>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</si>
  <si>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</si>
  <si>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</si>
  <si>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</si>
  <si>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</si>
  <si>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</si>
  <si>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</si>
  <si>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</si>
  <si>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</si>
  <si>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</si>
  <si>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</si>
  <si>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</si>
  <si>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</si>
  <si>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</si>
  <si>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</si>
  <si>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</si>
  <si>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End</t>
  </si>
  <si>
    <t>Rights Issues</t>
  </si>
  <si>
    <t>Issuance fees (MM)</t>
  </si>
  <si>
    <t xml:space="preserve">and total expected proceeds from the rights issue. </t>
  </si>
  <si>
    <t>Conversion ratio</t>
  </si>
  <si>
    <t>Issue price discount</t>
  </si>
  <si>
    <t>Ordinary shares in issue (MM)</t>
  </si>
  <si>
    <t>New shares to be issued</t>
  </si>
  <si>
    <t>Closing price on day before announcement</t>
  </si>
  <si>
    <t xml:space="preserve">Expected proceeds </t>
  </si>
  <si>
    <t>Issue price (£)</t>
  </si>
  <si>
    <t>Rights issue key terms</t>
  </si>
  <si>
    <t>Rights issue mechanics</t>
  </si>
  <si>
    <t>Market reaction</t>
  </si>
  <si>
    <t>Review the rights issue prospectus excerpt and identify the issue price and conversion ratio.</t>
  </si>
  <si>
    <t>Use the additional information provided to calculate the issue price discount on the announcement date</t>
  </si>
  <si>
    <t>Basis of rights issue: new shares</t>
  </si>
  <si>
    <t>Basis of rights issue: existing shares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</si>
</sst>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  <numFmt numFmtId="176" formatCode="#,##0.00_);\(#,##0.00\);0.00_);@_)"/>
  </numFmts>
  <fonts count="38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24"/>
      <color theme="1"/>
      <name val="Arial"/>
      <family val="2"/>
    </font>
    <font>
      <sz val="24"/>
      <color rgb="FF0000FF"/>
      <name val="Calibri"/>
      <family val="2"/>
      <scheme val="minor"/>
    </font>
    <font>
      <b/>
      <sz val="11"/>
      <color rgb="FF00CCFF"/>
      <name val="Calibri"/>
      <family val="2"/>
    </font>
    <font>
      <sz val="11"/>
      <color rgb="FF000000"/>
      <name val="Calibri"/>
      <family val="2"/>
    </font>
  </fonts>
  <fills count="41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33333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2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4" fontId="34" fillId="0" borderId="0"/>
    <xf numFmtId="0" fontId="35" fillId="39" borderId="13" applyNumberFormat="0" applyAlignment="0" applyProtection="0"/>
    <xf numFmtId="175" fontId="30" fillId="0" borderId="0" applyNumberFormat="0" applyFill="0" applyBorder="0" applyAlignment="0" applyProtection="0"/>
    <xf numFmtId="0" fontId="36" fillId="40" borderId="0">
      <alignment horizontal="left" vertical="center"/>
    </xf>
    <xf numFmtId="0" fontId="37" fillId="0" borderId="0">
      <alignment horizontal="left" vertical="center"/>
    </xf>
    <xf numFmtId="0" fontId="37" fillId="0" borderId="0">
      <alignment horizontal="left" vertical="center"/>
    </xf>
  </cellStyleXfs>
  <cellXfs count="79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0" fontId="4" fillId="0" borderId="0" xfId="50" applyNumberFormat="1" applyFill="1">
      <alignment horizontal="left" vertical="center"/>
    </xf>
    <xf numFmtId="172" fontId="0" fillId="0" borderId="0" xfId="57" applyFont="1" applyFill="1"/>
    <xf numFmtId="170" fontId="32" fillId="2" borderId="0" xfId="48" applyNumberFormat="1" applyFill="1">
      <alignment horizontal="left"/>
    </xf>
    <xf numFmtId="170" fontId="32" fillId="3" borderId="0" xfId="48" applyNumberFormat="1" applyFill="1">
      <alignment horizontal="left"/>
    </xf>
    <xf numFmtId="174" fontId="0" fillId="0" borderId="0" xfId="0" applyFont="1" applyAlignment="1"/>
    <xf numFmtId="176" fontId="30" fillId="0" borderId="0" xfId="58" applyNumberFormat="1" applyFill="1"/>
    <xf numFmtId="174" fontId="30" fillId="0" borderId="0" xfId="58" applyNumberForma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72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" xfId="71" xr:uid="{00000000-0005-0000-0000-000012000000}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8" xr:uid="{00000000-0005-0000-0000-000019000000}"/>
    <cellStyle name="Background Fill" xfId="51" xr:uid="{00000000-0005-0000-0000-00001A000000}"/>
    <cellStyle name="Bad" xfId="13" builtinId="27" hidden="1"/>
    <cellStyle name="BG Border" xfId="62" xr:uid="{00000000-0005-0000-0000-00001C000000}"/>
    <cellStyle name="Blank" xfId="60" xr:uid="{00000000-0005-0000-0000-00001D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2000000}"/>
    <cellStyle name="Currency" xfId="4" builtinId="4" hidden="1"/>
    <cellStyle name="Currency [0]" xfId="5" builtinId="7" hidden="1"/>
    <cellStyle name="Date" xfId="55" xr:uid="{00000000-0005-0000-0000-000025000000}"/>
    <cellStyle name="Date Heading" xfId="52" xr:uid="{00000000-0005-0000-0000-000026000000}"/>
    <cellStyle name="Explanatory Text" xfId="22" builtinId="53" hidden="1"/>
    <cellStyle name="F" xfId="69" xr:uid="{00000000-0005-0000-0000-000028000000}"/>
    <cellStyle name="Good" xfId="12" builtinId="26" hidden="1"/>
    <cellStyle name="Hard Coded Number" xfId="58" xr:uid="{00000000-0005-0000-0000-00002A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F000000}"/>
    <cellStyle name="Hist Proj Title" xfId="53" xr:uid="{00000000-0005-0000-0000-000030000000}"/>
    <cellStyle name="Hyperlink" xfId="1" builtinId="8" hidden="1" customBuiltin="1"/>
    <cellStyle name="i" xfId="67" xr:uid="{00000000-0005-0000-0000-000032000000}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6000000}"/>
    <cellStyle name="Neutral" xfId="14" builtinId="28" hidden="1"/>
    <cellStyle name="Normal" xfId="0" builtinId="0" customBuiltin="1"/>
    <cellStyle name="Normal 2" xfId="65" xr:uid="{00000000-0005-0000-0000-000039000000}"/>
    <cellStyle name="Normal 3" xfId="66" xr:uid="{00000000-0005-0000-0000-00003A000000}"/>
    <cellStyle name="Note" xfId="21" builtinId="10" hidden="1"/>
    <cellStyle name="Notes and Comments" xfId="59" xr:uid="{00000000-0005-0000-0000-00003C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40000000}"/>
    <cellStyle name="R" xfId="70" xr:uid="{00000000-0005-0000-0000-000041000000}"/>
    <cellStyle name="Row Label" xfId="54" xr:uid="{00000000-0005-0000-0000-000042000000}"/>
    <cellStyle name="Secondary Title" xfId="49" xr:uid="{00000000-0005-0000-0000-000043000000}"/>
    <cellStyle name="Tertiary Title" xfId="50" xr:uid="{00000000-0005-0000-0000-000044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085393"/>
      <color rgb="FFCDEEFA"/>
      <color rgb="FFCDEEFB"/>
      <color rgb="FFCDEBFB"/>
      <color rgb="FFCDE7FB"/>
      <color rgb="FFBCDFFA"/>
      <color rgb="FFD5F3F7"/>
      <color rgb="FF163260"/>
      <color rgb="FF0000FF"/>
      <color rgb="FFBBDE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ustomXml" Target="../ink/ink1.xml"/><Relationship Id="rId1" Type="http://schemas.openxmlformats.org/officeDocument/2006/relationships/image" Target="../media/image3.png"/><Relationship Id="rId9" Type="http://schemas.openxmlformats.org/officeDocument/2006/relationships/image" Target="../media/image10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ustomXml" Target="../ink/ink4.xml"/><Relationship Id="rId2" Type="http://schemas.openxmlformats.org/officeDocument/2006/relationships/customXml" Target="../ink/ink3.xml"/><Relationship Id="rId1" Type="http://schemas.openxmlformats.org/officeDocument/2006/relationships/customXml" Target="../ink/ink2.xml"/><Relationship Id="rId4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  <xdr:twoCellAnchor>
    <xdr:from>
      <xdr:col>8</xdr:col>
      <xdr:colOff>542842</xdr:colOff>
      <xdr:row>17</xdr:row>
      <xdr:rowOff>166560</xdr:rowOff>
    </xdr:from>
    <xdr:to>
      <xdr:col>8</xdr:col>
      <xdr:colOff>562102</xdr:colOff>
      <xdr:row>17</xdr:row>
      <xdr:rowOff>185820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">
          <xdr14:nvContentPartPr>
            <xdr14:cNvPr id="9" name="Ink 8">
              <a:extLst>
                <a:ext uri="{FF2B5EF4-FFF2-40B4-BE49-F238E27FC236}">
                  <a16:creationId xmlns:a16="http://schemas.microsoft.com/office/drawing/2014/main" id="{DA7F6744-573C-432B-976D-893176D67D92}"/>
                </a:ext>
              </a:extLst>
            </xdr14:cNvPr>
            <xdr14:cNvContentPartPr/>
          </xdr14:nvContentPartPr>
          <xdr14:nvPr macro=""/>
          <xdr14:xfrm>
            <a:off x="2519280" y="3976560"/>
            <a:ext cx="19260" cy="19260"/>
          </xdr14:xfrm>
        </xdr:contentPart>
      </mc:Choice>
      <mc:Fallback xmlns="">
        <xdr:pic>
          <xdr:nvPicPr>
            <xdr:cNvPr id="9" name="Ink 8">
              <a:extLst>
                <a:ext uri="{FF2B5EF4-FFF2-40B4-BE49-F238E27FC236}">
                  <a16:creationId xmlns:a16="http://schemas.microsoft.com/office/drawing/2014/main" id="{DA7F6744-573C-432B-976D-893176D67D92}"/>
                </a:ext>
              </a:extLst>
            </xdr:cNvPr>
            <xdr:cNvPicPr/>
          </xdr:nvPicPr>
          <xdr:blipFill>
            <a:blip xmlns:r="http://schemas.openxmlformats.org/officeDocument/2006/relationships" r:embed="rId9"/>
            <a:stretch>
              <a:fillRect/>
            </a:stretch>
          </xdr:blipFill>
          <xdr:spPr>
            <a:xfrm>
              <a:off x="2515713" y="3972993"/>
              <a:ext cx="25680" cy="25680"/>
            </a:xfrm>
            <a:prstGeom prst="rect">
              <a:avLst/>
            </a:prstGeom>
          </xdr:spPr>
        </xdr:pic>
      </mc:Fallback>
    </mc:AlternateContent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1408</xdr:colOff>
      <xdr:row>0</xdr:row>
      <xdr:rowOff>-1260</xdr:rowOff>
    </xdr:from>
    <xdr:to>
      <xdr:col>0</xdr:col>
      <xdr:colOff>1408</xdr:colOff>
      <xdr:row>0</xdr:row>
      <xdr:rowOff>-1260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">
          <xdr14:nvContentPartPr>
            <xdr14:cNvPr id="17" name="Ink 16">
              <a:extLst>
                <a:ext uri="{FF2B5EF4-FFF2-40B4-BE49-F238E27FC236}">
                  <a16:creationId xmlns:a16="http://schemas.microsoft.com/office/drawing/2014/main" id="{D6131911-7C04-4DC1-8F5D-37071213BC9E}"/>
                </a:ext>
              </a:extLst>
            </xdr14:cNvPr>
            <xdr14:cNvContentPartPr/>
          </xdr14:nvContentPartPr>
          <xdr14:nvPr macro=""/>
          <xdr14:xfrm>
            <a:off x="1408" y="-1260"/>
            <a:ext cx="0" cy="0"/>
          </xdr14:xfrm>
        </xdr:contentPart>
      </mc:Choice>
      <mc:Fallback xmlns="">
        <xdr:pic>
          <xdr:nvPicPr>
            <xdr:cNvPr id="2066" name="Ink 2065">
              <a:extLst>
                <a:ext uri="{FF2B5EF4-FFF2-40B4-BE49-F238E27FC236}">
                  <a16:creationId xmlns:a16="http://schemas.microsoft.com/office/drawing/2014/main" id="{C43A3C04-5FC9-496F-8D58-4F2DAFF1B051}"/>
                </a:ext>
              </a:extLst>
            </xdr:cNvPr>
            <xdr:cNvPicPr/>
          </xdr:nvPicPr>
          <xdr:blipFill/>
          <xdr:spPr/>
        </xdr:pic>
      </mc:Fallback>
    </mc:AlternateContent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">
          <xdr14:nvContentPartPr>
            <xdr14:cNvPr id="19" name="Ink 18">
              <a:extLst>
                <a:ext uri="{FF2B5EF4-FFF2-40B4-BE49-F238E27FC236}">
                  <a16:creationId xmlns:a16="http://schemas.microsoft.com/office/drawing/2014/main" id="{1678FACF-1F2A-48ED-9479-0D56C971AB80}"/>
                </a:ext>
              </a:extLst>
            </xdr14:cNvPr>
            <xdr14:cNvContentPartPr/>
          </xdr14:nvContentPartPr>
          <xdr14:nvPr macro=""/>
          <xdr14:xfrm>
            <a:off x="0" y="0"/>
            <a:ext cx="0" cy="0"/>
          </xdr14:xfrm>
        </xdr:contentPart>
      </mc:Choice>
      <mc:Fallback xmlns="">
        <xdr:pic>
          <xdr:nvPicPr>
            <xdr:cNvPr id="2136" name="Ink 2135">
              <a:extLst>
                <a:ext uri="{FF2B5EF4-FFF2-40B4-BE49-F238E27FC236}">
                  <a16:creationId xmlns:a16="http://schemas.microsoft.com/office/drawing/2014/main" id="{829DEF08-0A57-4007-B4A0-DB80563A5A64}"/>
                </a:ext>
              </a:extLst>
            </xdr:cNvPr>
            <xdr:cNvPicPr/>
          </xdr:nvPicPr>
          <xdr:blipFill/>
          <xdr:spPr/>
        </xdr:pic>
      </mc:Fallback>
    </mc:AlternateContent>
    <xdr:clientData/>
  </xdr:twoCellAnchor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">
          <xdr14:nvContentPartPr>
            <xdr14:cNvPr id="20" name="Ink 19">
              <a:extLst>
                <a:ext uri="{FF2B5EF4-FFF2-40B4-BE49-F238E27FC236}">
                  <a16:creationId xmlns:a16="http://schemas.microsoft.com/office/drawing/2014/main" id="{BF1FF2AC-76A6-4A15-A5F3-380C1C8CAC04}"/>
                </a:ext>
              </a:extLst>
            </xdr14:cNvPr>
            <xdr14:cNvContentPartPr/>
          </xdr14:nvContentPartPr>
          <xdr14:nvPr macro=""/>
          <xdr14:xfrm>
            <a:off x="0" y="0"/>
            <a:ext cx="0" cy="0"/>
          </xdr14:xfrm>
        </xdr:contentPart>
      </mc:Choice>
      <mc:Fallback xmlns="">
        <xdr:pic>
          <xdr:nvPicPr>
            <xdr:cNvPr id="2137" name="Ink 2136">
              <a:extLst>
                <a:ext uri="{FF2B5EF4-FFF2-40B4-BE49-F238E27FC236}">
                  <a16:creationId xmlns:a16="http://schemas.microsoft.com/office/drawing/2014/main" id="{0A9AB73F-5918-4C81-A8AD-789748BCE185}"/>
                </a:ext>
              </a:extLst>
            </xdr:cNvPr>
            <xdr:cNvPicPr/>
          </xdr:nvPicPr>
          <xdr:blipFill/>
          <xdr:spPr/>
        </xdr:pic>
      </mc:Fallback>
    </mc:AlternateContent>
    <xdr:clientData/>
  </xdr:twoCellAnchor>
  <xdr:twoCellAnchor editAs="oneCell">
    <xdr:from>
      <xdr:col>1</xdr:col>
      <xdr:colOff>247650</xdr:colOff>
      <xdr:row>7</xdr:row>
      <xdr:rowOff>95250</xdr:rowOff>
    </xdr:from>
    <xdr:to>
      <xdr:col>5</xdr:col>
      <xdr:colOff>562830</xdr:colOff>
      <xdr:row>17</xdr:row>
      <xdr:rowOff>105042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C32E542-0B4B-4C2D-A693-06785E4080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61950" y="2000250"/>
          <a:ext cx="6130193" cy="1914792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ink/ink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</inkml:channelProperties>
      </inkml:inkSource>
      <inkml:timestamp xml:id="ts0" timeString="2017-01-18T12:20:17.915"/>
    </inkml:context>
    <inkml:brush xml:id="br0">
      <inkml:brushProperty name="width" value="0.025" units="cm"/>
      <inkml:brushProperty name="height" value="0.025" units="cm"/>
      <inkml:brushProperty name="color" value="#3165BB"/>
    </inkml:brush>
  </inkml:definitions>
  <inkml:traceGroup>
    <inkml:annotationXML>
      <emma:emma xmlns:emma="http://www.w3.org/2003/04/emma" version="1.0">
        <emma:interpretation id="{C6D8AD05-2226-4707-804E-F8AE28599845}" emma:medium="tactile" emma:mode="ink">
          <msink:context xmlns:msink="http://schemas.microsoft.com/ink/2010/main" type="inkDrawing" rotatedBoundingBox="7005,11039 7055,11094 7047,11101 6998,11046" shapeName="Other"/>
        </emma:interpretation>
      </emma:emma>
    </inkml:annotationXML>
    <inkml:trace contextRef="#ctx0" brushRef="#br0">7051 11100 8064,'-26'-26'2976,"26"26"-1600,-13-14-1600,13 1 448,-14 13-224,14 0 0</inkml:trace>
  </inkml:traceGroup>
</inkml:ink>
</file>

<file path=xl/ink/ink2.xml><?xml version="1.0" encoding="utf-8"?>
<inkml:ink xmlns:inkml="http://www.w3.org/2003/InkML">
  <inkml:definitions/>
</inkml:ink>
</file>

<file path=xl/ink/ink3.xml><?xml version="1.0" encoding="utf-8"?>
<inkml:ink xmlns:inkml="http://www.w3.org/2003/InkML">
  <inkml:definitions/>
</inkml:ink>
</file>

<file path=xl/ink/ink4.xml><?xml version="1.0" encoding="utf-8"?>
<inkml:ink xmlns:inkml="http://www.w3.org/2003/InkML">
  <inkml:definitions/>
</inkml: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workbookViewId="0">
      <selection sqref="A1:N1"/>
    </sheetView>
  </sheetViews>
  <sheetFormatPr defaultColWidth="9.1328125" defaultRowHeight="14.25" x14ac:dyDescent="0.45"/>
  <cols>
    <col min="1" max="1" width="9.86328125" style="28" customWidth="1"/>
    <col min="2" max="13" width="9.1328125" style="28" customWidth="1"/>
    <col min="14" max="14" width="9.86328125" style="28" customWidth="1"/>
    <col min="15" max="26" width="9.1328125" style="28" customWidth="1"/>
    <col min="27" max="16384" width="9.1328125" style="28"/>
  </cols>
  <sheetData>
    <row r="1" spans="1:14" s="32" customFormat="1" ht="189.75" customHeight="1" x14ac:dyDescent="0.8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18" customFormat="1" ht="75" customHeight="1" x14ac:dyDescent="0.45">
      <c r="A2" s="70" t="s">
        <v>20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19" customFormat="1" ht="7.5" customHeight="1" x14ac:dyDescent="0.45">
      <c r="B3" s="20"/>
      <c r="C3" s="20"/>
      <c r="F3" s="21"/>
      <c r="G3" s="21"/>
      <c r="H3" s="21"/>
      <c r="I3" s="21"/>
      <c r="J3" s="21"/>
      <c r="K3" s="21"/>
    </row>
    <row r="4" spans="1:14" s="19" customFormat="1" ht="15" customHeight="1" x14ac:dyDescent="0.45">
      <c r="A4" s="35"/>
      <c r="B4" s="36"/>
      <c r="C4" s="69"/>
      <c r="D4" s="69"/>
      <c r="E4" s="37"/>
      <c r="F4" s="38"/>
      <c r="G4" s="38"/>
      <c r="H4" s="38"/>
      <c r="I4" s="38"/>
      <c r="J4" s="38"/>
      <c r="K4" s="38"/>
      <c r="L4" s="37"/>
      <c r="M4" s="37"/>
      <c r="N4" s="37"/>
    </row>
    <row r="5" spans="1:14" s="19" customFormat="1" ht="15" customHeight="1" x14ac:dyDescent="0.45">
      <c r="A5" s="71" t="s">
        <v>10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19" customFormat="1" ht="15" customHeight="1" x14ac:dyDescent="0.45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19" customFormat="1" ht="15" customHeight="1" x14ac:dyDescent="0.45">
      <c r="A7" s="71" t="str">
        <f ca="1">"© "&amp;YEAR(TODAY())&amp;" Financial Edge Training "</f>
        <v xml:space="preserve">© 2021 Financial Edge Training 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19" customFormat="1" ht="15" customHeight="1" thickBot="1" x14ac:dyDescent="0.5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19" customFormat="1" ht="15" customHeight="1" x14ac:dyDescent="0.45">
      <c r="F9" s="24"/>
      <c r="G9" s="72"/>
      <c r="H9" s="72"/>
      <c r="I9" s="72"/>
      <c r="J9" s="72"/>
      <c r="K9" s="24"/>
    </row>
    <row r="10" spans="1:14" s="19" customFormat="1" ht="15" customHeight="1" x14ac:dyDescent="0.45">
      <c r="B10" s="20"/>
      <c r="C10" s="20"/>
      <c r="F10" s="24"/>
      <c r="G10" s="72"/>
      <c r="H10" s="72"/>
      <c r="I10" s="72"/>
      <c r="J10" s="72"/>
      <c r="K10" s="24"/>
    </row>
    <row r="11" spans="1:14" s="19" customFormat="1" ht="15" customHeight="1" x14ac:dyDescent="0.45">
      <c r="B11" s="16"/>
      <c r="C11" s="16"/>
      <c r="D11" s="17"/>
      <c r="F11" s="21"/>
      <c r="G11" s="21"/>
      <c r="H11" s="21"/>
      <c r="I11" s="21"/>
      <c r="J11" s="21"/>
      <c r="K11" s="21"/>
    </row>
    <row r="12" spans="1:14" s="19" customFormat="1" ht="15" customHeight="1" x14ac:dyDescent="0.45">
      <c r="A12" s="22"/>
      <c r="B12" s="16"/>
      <c r="C12" s="16"/>
      <c r="D12" s="25"/>
      <c r="F12" s="21"/>
      <c r="G12" s="68"/>
      <c r="H12" s="68"/>
      <c r="I12" s="68"/>
      <c r="J12" s="68"/>
      <c r="K12" s="21"/>
    </row>
    <row r="13" spans="1:14" s="19" customFormat="1" ht="15" customHeight="1" x14ac:dyDescent="0.45">
      <c r="A13" s="15"/>
      <c r="B13" s="16"/>
      <c r="C13" s="16"/>
      <c r="D13" s="26"/>
      <c r="F13" s="21"/>
      <c r="G13" s="68"/>
      <c r="H13" s="68"/>
      <c r="I13" s="68"/>
      <c r="J13" s="68"/>
      <c r="K13" s="21"/>
    </row>
    <row r="14" spans="1:14" s="19" customFormat="1" ht="15" customHeight="1" x14ac:dyDescent="0.45">
      <c r="A14" s="18"/>
      <c r="B14" s="16"/>
      <c r="C14" s="16"/>
      <c r="D14" s="26"/>
      <c r="F14" s="21"/>
      <c r="G14" s="68"/>
      <c r="H14" s="68"/>
      <c r="I14" s="68"/>
      <c r="J14" s="68"/>
      <c r="K14" s="21"/>
    </row>
    <row r="15" spans="1:14" s="19" customFormat="1" ht="15" customHeight="1" x14ac:dyDescent="0.45">
      <c r="A15" s="18"/>
      <c r="B15" s="16"/>
      <c r="C15" s="16"/>
      <c r="D15" s="26"/>
      <c r="F15" s="21"/>
      <c r="G15" s="21"/>
      <c r="H15" s="21"/>
      <c r="I15" s="21"/>
      <c r="J15" s="21"/>
      <c r="K15" s="21"/>
    </row>
    <row r="16" spans="1:14" s="19" customFormat="1" ht="15" customHeight="1" x14ac:dyDescent="0.45">
      <c r="A16" s="18"/>
      <c r="B16" s="16"/>
      <c r="C16" s="16"/>
      <c r="D16" s="27"/>
      <c r="F16" s="21"/>
      <c r="G16" s="68"/>
      <c r="H16" s="68"/>
      <c r="I16" s="68"/>
      <c r="J16" s="68"/>
      <c r="K16" s="21"/>
    </row>
    <row r="17" spans="1:12" s="19" customFormat="1" ht="15" customHeight="1" x14ac:dyDescent="0.45">
      <c r="A17" s="18"/>
      <c r="B17" s="29"/>
      <c r="C17" s="30"/>
      <c r="D17" s="27"/>
      <c r="F17" s="21"/>
      <c r="G17" s="21"/>
      <c r="H17" s="21"/>
      <c r="I17" s="21"/>
      <c r="J17" s="21"/>
      <c r="K17" s="21"/>
    </row>
    <row r="18" spans="1:12" ht="15" customHeight="1" x14ac:dyDescent="0.45">
      <c r="A18" s="31"/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</row>
    <row r="19" spans="1:12" x14ac:dyDescent="0.45">
      <c r="A19" s="31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</row>
    <row r="20" spans="1:12" x14ac:dyDescent="0.45">
      <c r="A20" s="31"/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</row>
    <row r="21" spans="1:12" x14ac:dyDescent="0.45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1328125" customWidth="1"/>
    <col min="4" max="4" width="2.86328125" customWidth="1"/>
    <col min="5" max="7" width="1.3984375" customWidth="1"/>
    <col min="8" max="8" width="2.86328125" customWidth="1"/>
    <col min="9" max="9" width="42.86328125" customWidth="1"/>
    <col min="10" max="11" width="1.3984375" customWidth="1"/>
    <col min="12" max="12" width="15.59765625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86328125" bestFit="1" customWidth="1"/>
  </cols>
  <sheetData>
    <row r="1" spans="1:18" s="32" customFormat="1" ht="45" customHeight="1" x14ac:dyDescent="0.85">
      <c r="A1" s="11" t="str">
        <f>Welcome!A2</f>
        <v>Rights Issues</v>
      </c>
      <c r="B1" s="11"/>
      <c r="C1" s="11"/>
      <c r="D1" s="11"/>
      <c r="E1" s="11"/>
      <c r="F1" s="11"/>
      <c r="G1" s="11"/>
      <c r="H1" s="11"/>
      <c r="I1" s="11"/>
      <c r="J1" s="5"/>
      <c r="K1" s="5"/>
      <c r="L1" s="5"/>
      <c r="M1" s="5"/>
      <c r="N1" s="5"/>
      <c r="O1" s="5"/>
      <c r="P1" s="5"/>
      <c r="Q1" s="5"/>
      <c r="R1" s="5"/>
    </row>
    <row r="2" spans="1:18" s="33" customFormat="1" ht="30" customHeight="1" x14ac:dyDescent="0.65">
      <c r="A2" s="12" t="s">
        <v>15</v>
      </c>
      <c r="B2" s="12"/>
      <c r="C2" s="12"/>
      <c r="D2" s="12"/>
      <c r="E2" s="12"/>
      <c r="F2" s="12"/>
      <c r="G2" s="12"/>
      <c r="H2" s="12"/>
      <c r="I2" s="12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74" t="s">
        <v>0</v>
      </c>
      <c r="C4" s="74"/>
      <c r="D4" s="74"/>
      <c r="E4" s="74"/>
      <c r="F4" s="74"/>
      <c r="G4" s="74"/>
      <c r="H4" s="74"/>
      <c r="I4" s="74"/>
      <c r="K4" s="1"/>
      <c r="L4" s="74" t="s">
        <v>2</v>
      </c>
      <c r="M4" s="74"/>
      <c r="N4" s="74"/>
      <c r="O4" s="74"/>
      <c r="P4" s="74"/>
      <c r="Q4" s="41"/>
      <c r="R4" s="41"/>
    </row>
    <row r="5" spans="1:18" s="2" customFormat="1" ht="15" customHeight="1" x14ac:dyDescent="0.45">
      <c r="A5" s="13"/>
      <c r="B5" s="7" t="s">
        <v>1</v>
      </c>
      <c r="C5" s="14" t="s">
        <v>30</v>
      </c>
      <c r="D5" s="14"/>
      <c r="E5" s="14"/>
      <c r="F5" s="14"/>
      <c r="G5" s="14"/>
      <c r="H5" s="14"/>
      <c r="I5" s="14"/>
      <c r="K5" s="1"/>
      <c r="L5" s="8" t="s">
        <v>3</v>
      </c>
      <c r="M5" s="8"/>
      <c r="N5" s="76"/>
      <c r="O5" s="76"/>
      <c r="P5" s="76"/>
      <c r="Q5" s="76"/>
      <c r="R5" s="41"/>
    </row>
    <row r="6" spans="1:18" s="2" customFormat="1" ht="15" customHeight="1" x14ac:dyDescent="0.45">
      <c r="A6" s="3"/>
      <c r="B6" s="7" t="s">
        <v>1</v>
      </c>
      <c r="C6" s="14" t="s">
        <v>31</v>
      </c>
      <c r="D6" s="14"/>
      <c r="E6" s="14"/>
      <c r="F6" s="14"/>
      <c r="G6" s="14"/>
      <c r="H6" s="14"/>
      <c r="I6" s="14"/>
      <c r="K6" s="13"/>
      <c r="L6" s="8" t="s">
        <v>4</v>
      </c>
      <c r="M6" s="8"/>
      <c r="N6" s="77"/>
      <c r="O6" s="77"/>
      <c r="P6" s="77"/>
      <c r="Q6" s="77"/>
      <c r="R6" s="41"/>
    </row>
    <row r="7" spans="1:18" s="2" customFormat="1" ht="15" customHeight="1" x14ac:dyDescent="0.45">
      <c r="A7" s="14"/>
      <c r="B7" s="7" t="s">
        <v>1</v>
      </c>
      <c r="C7" s="14" t="s">
        <v>32</v>
      </c>
      <c r="D7" s="14"/>
      <c r="E7" s="14"/>
      <c r="F7" s="14"/>
      <c r="G7" s="14"/>
      <c r="H7" s="14"/>
      <c r="I7" s="14"/>
      <c r="K7" s="3"/>
      <c r="L7" s="8" t="s">
        <v>5</v>
      </c>
      <c r="M7" s="8"/>
      <c r="N7" s="76"/>
      <c r="O7" s="76"/>
      <c r="P7" s="76"/>
      <c r="Q7" s="76"/>
      <c r="R7" s="41"/>
    </row>
    <row r="8" spans="1:18" s="2" customFormat="1" ht="15" customHeight="1" x14ac:dyDescent="0.45">
      <c r="A8" s="14"/>
      <c r="B8" s="7"/>
      <c r="C8" s="14"/>
      <c r="D8" s="14"/>
      <c r="E8" s="14"/>
      <c r="F8" s="14"/>
      <c r="G8" s="14"/>
      <c r="H8" s="14"/>
      <c r="I8" s="14"/>
      <c r="K8" s="14"/>
      <c r="L8" s="8" t="s">
        <v>6</v>
      </c>
      <c r="M8" s="8"/>
      <c r="N8" s="76"/>
      <c r="O8" s="76"/>
      <c r="P8" s="76"/>
      <c r="Q8" s="76"/>
      <c r="R8" s="41"/>
    </row>
    <row r="9" spans="1:18" s="2" customFormat="1" ht="15" customHeight="1" x14ac:dyDescent="0.45">
      <c r="A9" s="39"/>
      <c r="B9" s="7"/>
      <c r="C9" s="14"/>
      <c r="D9" s="39"/>
      <c r="E9" s="39"/>
      <c r="F9" s="39"/>
      <c r="G9" s="39"/>
      <c r="H9" s="39"/>
      <c r="I9" s="39"/>
      <c r="K9" s="14"/>
      <c r="L9" s="8" t="s">
        <v>7</v>
      </c>
      <c r="M9" s="8"/>
      <c r="N9" s="76" t="s">
        <v>9</v>
      </c>
      <c r="O9" s="76"/>
      <c r="P9" s="76"/>
      <c r="Q9" s="76"/>
      <c r="R9" s="41"/>
    </row>
    <row r="10" spans="1:18" s="2" customFormat="1" ht="15" customHeight="1" x14ac:dyDescent="0.45">
      <c r="A10" s="40"/>
      <c r="B10" s="7"/>
      <c r="C10" s="14"/>
      <c r="D10" s="40"/>
      <c r="E10" s="40"/>
      <c r="F10" s="40"/>
      <c r="G10" s="40"/>
      <c r="H10" s="40"/>
      <c r="I10" s="40"/>
      <c r="K10" s="14"/>
      <c r="L10" s="8" t="s">
        <v>8</v>
      </c>
      <c r="M10" s="8"/>
      <c r="N10" s="78">
        <v>0</v>
      </c>
      <c r="O10" s="78"/>
      <c r="P10" s="78"/>
      <c r="Q10" s="78"/>
      <c r="R10" s="47"/>
    </row>
    <row r="11" spans="1:18" s="2" customFormat="1" ht="15" customHeight="1" thickBot="1" x14ac:dyDescent="0.5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 x14ac:dyDescent="0.45">
      <c r="K12" s="21"/>
      <c r="L12" s="21"/>
      <c r="M12" s="21"/>
      <c r="N12" s="21"/>
      <c r="O12" s="21"/>
      <c r="P12" s="21"/>
      <c r="Q12" s="21"/>
      <c r="R12" s="21"/>
    </row>
    <row r="13" spans="1:18" s="2" customFormat="1" ht="22.5" customHeight="1" x14ac:dyDescent="0.45">
      <c r="A13" s="55"/>
      <c r="B13" s="75" t="s">
        <v>16</v>
      </c>
      <c r="C13" s="75"/>
      <c r="D13" s="75"/>
      <c r="E13" s="75"/>
      <c r="F13" s="75"/>
      <c r="G13" s="75"/>
      <c r="H13" s="75"/>
      <c r="I13" s="75"/>
      <c r="J13" s="75"/>
      <c r="K13" s="75"/>
      <c r="L13" s="75"/>
      <c r="N13" s="1"/>
      <c r="O13" s="74" t="s">
        <v>11</v>
      </c>
      <c r="P13" s="74"/>
      <c r="Q13" s="74"/>
      <c r="R13" s="58"/>
    </row>
    <row r="14" spans="1:18" s="2" customFormat="1" ht="15" customHeight="1" x14ac:dyDescent="0.45">
      <c r="A14" s="56"/>
      <c r="B14" s="73" t="s">
        <v>17</v>
      </c>
      <c r="C14" s="73"/>
      <c r="D14" s="73" t="s">
        <v>18</v>
      </c>
      <c r="E14" s="73"/>
      <c r="F14" s="73"/>
      <c r="G14" s="73"/>
      <c r="H14" s="73"/>
      <c r="I14" s="73"/>
      <c r="J14" s="73"/>
      <c r="K14" s="73"/>
      <c r="L14" s="73"/>
      <c r="N14" s="13"/>
      <c r="O14" s="23"/>
      <c r="P14" s="18"/>
      <c r="Q14" s="18"/>
      <c r="R14" s="56"/>
    </row>
    <row r="15" spans="1:18" s="2" customFormat="1" ht="15" customHeight="1" x14ac:dyDescent="0.45">
      <c r="A15" s="56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3"/>
      <c r="P15" s="52" t="s">
        <v>12</v>
      </c>
      <c r="Q15" s="18"/>
      <c r="R15" s="56"/>
    </row>
    <row r="16" spans="1:18" s="2" customFormat="1" ht="15" customHeight="1" x14ac:dyDescent="0.45">
      <c r="A16" s="56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4"/>
      <c r="O16" s="23"/>
      <c r="P16" s="34" t="s">
        <v>13</v>
      </c>
      <c r="Q16" s="18"/>
      <c r="R16" s="56"/>
    </row>
    <row r="17" spans="1:18" s="2" customFormat="1" ht="15" customHeight="1" x14ac:dyDescent="0.45">
      <c r="A17" s="56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4"/>
      <c r="O17" s="23"/>
      <c r="P17" t="s">
        <v>14</v>
      </c>
      <c r="Q17" s="18"/>
      <c r="R17" s="56"/>
    </row>
    <row r="18" spans="1:18" s="2" customFormat="1" ht="15" customHeight="1" x14ac:dyDescent="0.45">
      <c r="A18" s="40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40"/>
      <c r="O18" s="53"/>
      <c r="P18" s="53"/>
      <c r="Q18" s="53"/>
      <c r="R18" s="40"/>
    </row>
    <row r="19" spans="1:18" ht="14.65" thickBot="1" x14ac:dyDescent="0.5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 x14ac:dyDescent="0.45">
      <c r="Q20" s="54"/>
      <c r="R20" s="31"/>
    </row>
    <row r="21" spans="1:18" x14ac:dyDescent="0.45"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</row>
    <row r="22" spans="1:18" x14ac:dyDescent="0.45"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</row>
    <row r="23" spans="1:18" x14ac:dyDescent="0.45">
      <c r="F23" s="31"/>
      <c r="G23" s="31"/>
      <c r="H23" s="31"/>
      <c r="I23" s="31"/>
      <c r="J23" s="31"/>
      <c r="K23" s="31"/>
      <c r="L23" s="31"/>
      <c r="M23" s="31"/>
      <c r="N23" s="28"/>
      <c r="O23" s="28"/>
      <c r="P23" s="28"/>
      <c r="Q23" s="28"/>
    </row>
    <row r="24" spans="1:18" x14ac:dyDescent="0.45"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</row>
    <row r="25" spans="1:18" x14ac:dyDescent="0.45"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</row>
    <row r="26" spans="1:18" x14ac:dyDescent="0.45"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R32"/>
  <sheetViews>
    <sheetView zoomScaleNormal="100" zoomScaleSheetLayoutView="100" workbookViewId="0"/>
  </sheetViews>
  <sheetFormatPr defaultColWidth="12.59765625" defaultRowHeight="15" customHeight="1" x14ac:dyDescent="0.45"/>
  <cols>
    <col min="1" max="1" width="1.59765625" style="60" customWidth="1"/>
    <col min="2" max="2" width="40.59765625" customWidth="1"/>
    <col min="3" max="9" width="13.59765625" customWidth="1"/>
    <col min="10" max="10" width="12.59765625" customWidth="1"/>
    <col min="11" max="11" width="12.59765625" style="64" customWidth="1"/>
    <col min="12" max="41" width="12.59765625" customWidth="1"/>
  </cols>
  <sheetData>
    <row r="1" spans="1:11" s="46" customFormat="1" ht="45" customHeight="1" x14ac:dyDescent="0.85">
      <c r="A1" s="62" t="str">
        <f>Info!A1</f>
        <v>Rights Issues</v>
      </c>
      <c r="B1" s="10"/>
      <c r="C1" s="10"/>
      <c r="D1" s="10"/>
      <c r="E1" s="10"/>
      <c r="F1" s="10"/>
      <c r="G1" s="10"/>
      <c r="H1" s="10"/>
      <c r="I1" s="10"/>
      <c r="J1" s="10"/>
      <c r="K1" s="64"/>
    </row>
    <row r="2" spans="1:11" s="33" customFormat="1" ht="30" customHeight="1" x14ac:dyDescent="0.85">
      <c r="A2" s="63" t="str">
        <f>Info!A2</f>
        <v>Workout Information</v>
      </c>
      <c r="B2" s="9"/>
      <c r="C2" s="9"/>
      <c r="D2" s="9"/>
      <c r="E2" s="9"/>
      <c r="F2" s="9"/>
      <c r="G2" s="9"/>
      <c r="H2" s="9"/>
      <c r="I2" s="9"/>
      <c r="J2" s="9"/>
      <c r="K2" s="64"/>
    </row>
    <row r="3" spans="1:11" ht="15" customHeight="1" x14ac:dyDescent="0.45">
      <c r="A3"/>
      <c r="K3"/>
    </row>
    <row r="4" spans="1:11" ht="15" customHeight="1" x14ac:dyDescent="0.45">
      <c r="A4" s="60" t="s">
        <v>17</v>
      </c>
      <c r="K4"/>
    </row>
    <row r="5" spans="1:11" ht="15" customHeight="1" x14ac:dyDescent="0.45">
      <c r="A5"/>
      <c r="B5" t="s">
        <v>33</v>
      </c>
      <c r="K5"/>
    </row>
    <row r="6" spans="1:11" ht="15" customHeight="1" x14ac:dyDescent="0.45">
      <c r="A6"/>
      <c r="B6" t="s">
        <v>34</v>
      </c>
      <c r="K6"/>
    </row>
    <row r="7" spans="1:11" ht="15" customHeight="1" x14ac:dyDescent="0.45">
      <c r="A7"/>
      <c r="B7" t="s">
        <v>22</v>
      </c>
      <c r="K7"/>
    </row>
    <row r="8" spans="1:11" ht="15" customHeight="1" x14ac:dyDescent="0.45">
      <c r="A8"/>
      <c r="K8"/>
    </row>
    <row r="9" spans="1:11" ht="15" customHeight="1" x14ac:dyDescent="0.45">
      <c r="A9"/>
      <c r="K9"/>
    </row>
    <row r="10" spans="1:11" ht="15" customHeight="1" x14ac:dyDescent="0.45">
      <c r="A10"/>
      <c r="K10"/>
    </row>
    <row r="11" spans="1:11" ht="15" customHeight="1" x14ac:dyDescent="0.45">
      <c r="A11"/>
      <c r="K11"/>
    </row>
    <row r="12" spans="1:11" ht="15" customHeight="1" x14ac:dyDescent="0.45">
      <c r="A12"/>
      <c r="K12"/>
    </row>
    <row r="13" spans="1:11" ht="15" customHeight="1" x14ac:dyDescent="0.45">
      <c r="A13"/>
      <c r="K13"/>
    </row>
    <row r="14" spans="1:11" ht="15" customHeight="1" x14ac:dyDescent="0.45">
      <c r="A14"/>
      <c r="K14"/>
    </row>
    <row r="15" spans="1:11" ht="15" customHeight="1" x14ac:dyDescent="0.45">
      <c r="A15"/>
      <c r="K15"/>
    </row>
    <row r="16" spans="1:11" ht="15" customHeight="1" x14ac:dyDescent="0.45">
      <c r="A16"/>
      <c r="K16"/>
    </row>
    <row r="17" spans="1:18" ht="15" customHeight="1" x14ac:dyDescent="0.45">
      <c r="A17"/>
      <c r="K17"/>
    </row>
    <row r="18" spans="1:18" ht="15" customHeight="1" x14ac:dyDescent="0.45">
      <c r="A18"/>
      <c r="K18"/>
    </row>
    <row r="19" spans="1:18" ht="15" customHeight="1" x14ac:dyDescent="0.45">
      <c r="A19"/>
      <c r="B19" t="s">
        <v>21</v>
      </c>
      <c r="C19" s="66">
        <v>80</v>
      </c>
      <c r="K19"/>
    </row>
    <row r="20" spans="1:18" ht="15" customHeight="1" x14ac:dyDescent="0.45">
      <c r="A20"/>
      <c r="B20" t="s">
        <v>27</v>
      </c>
      <c r="C20" s="65">
        <v>1.3</v>
      </c>
      <c r="K20"/>
    </row>
    <row r="21" spans="1:18" ht="15" customHeight="1" x14ac:dyDescent="0.45">
      <c r="A21"/>
      <c r="K21"/>
    </row>
    <row r="22" spans="1:18" ht="15" customHeight="1" x14ac:dyDescent="0.45">
      <c r="A22"/>
      <c r="B22" t="s">
        <v>29</v>
      </c>
      <c r="C22" s="65">
        <v>0.32</v>
      </c>
      <c r="K22"/>
    </row>
    <row r="23" spans="1:18" ht="15" customHeight="1" x14ac:dyDescent="0.45">
      <c r="A23"/>
      <c r="B23" t="s">
        <v>35</v>
      </c>
      <c r="C23" s="66">
        <v>10</v>
      </c>
      <c r="K23"/>
    </row>
    <row r="24" spans="1:18" ht="15" customHeight="1" x14ac:dyDescent="0.45">
      <c r="A24"/>
      <c r="B24" t="s">
        <v>36</v>
      </c>
      <c r="C24" s="66">
        <v>3</v>
      </c>
      <c r="K24"/>
    </row>
    <row r="25" spans="1:18" ht="15" customHeight="1" x14ac:dyDescent="0.45">
      <c r="A25"/>
      <c r="B25" t="s">
        <v>23</v>
      </c>
      <c r="C25">
        <f>C23/C24</f>
        <v>3.3333333333333335</v>
      </c>
      <c r="K25"/>
    </row>
    <row r="26" spans="1:18" ht="15" customHeight="1" x14ac:dyDescent="0.45">
      <c r="B26" t="s">
        <v>25</v>
      </c>
      <c r="C26" s="66">
        <v>1930.9953129999999</v>
      </c>
      <c r="K26"/>
    </row>
    <row r="27" spans="1:18" ht="15" customHeight="1" x14ac:dyDescent="0.45">
      <c r="A27"/>
      <c r="K27"/>
    </row>
    <row r="28" spans="1:18" ht="15" customHeight="1" x14ac:dyDescent="0.45">
      <c r="A28"/>
      <c r="B28" t="s">
        <v>24</v>
      </c>
      <c r="C28" s="61">
        <f>-(C22/C20-1)</f>
        <v>0.75384615384615383</v>
      </c>
      <c r="K28"/>
    </row>
    <row r="29" spans="1:18" ht="15" customHeight="1" x14ac:dyDescent="0.45">
      <c r="A29"/>
      <c r="B29" t="s">
        <v>26</v>
      </c>
      <c r="C29">
        <f>C26*C25</f>
        <v>6436.6510433333333</v>
      </c>
      <c r="K29"/>
    </row>
    <row r="30" spans="1:18" ht="15" customHeight="1" x14ac:dyDescent="0.45">
      <c r="A30"/>
      <c r="B30" t="s">
        <v>28</v>
      </c>
      <c r="C30">
        <f>C29*C22-C19</f>
        <v>1979.7283338666666</v>
      </c>
      <c r="K30"/>
    </row>
    <row r="31" spans="1:18" ht="15" customHeight="1" x14ac:dyDescent="0.45">
      <c r="A31"/>
      <c r="K31"/>
    </row>
    <row r="32" spans="1:18" s="64" customFormat="1" ht="15" customHeight="1" x14ac:dyDescent="0.45">
      <c r="A32" s="60" t="s">
        <v>19</v>
      </c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</row>
  </sheetData>
  <printOptions headings="1" gridLines="1"/>
  <pageMargins left="0.7" right="0.7" top="0.75" bottom="0.75" header="0.3" footer="0.3"/>
  <pageSetup paperSize="9" scale="56" fitToHeight="0" orientation="landscape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 </vt:lpstr>
      <vt:lpstr>'Workout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Financial Edge</cp:lastModifiedBy>
  <cp:lastPrinted>2020-11-29T20:07:19Z</cp:lastPrinted>
  <dcterms:created xsi:type="dcterms:W3CDTF">2016-02-03T14:06:14Z</dcterms:created>
  <dcterms:modified xsi:type="dcterms:W3CDTF">2021-01-25T14:00:36Z</dcterms:modified>
</cp:coreProperties>
</file>