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gerard_kelly_fe_training/Documents/Gerard Kelly/G/Non C/Mats - Create/Create/2025 - 4070 Database Analysis - Pivot Tables/"/>
    </mc:Choice>
  </mc:AlternateContent>
  <xr:revisionPtr revIDLastSave="80" documentId="8_{C7F6519D-6DC5-434A-A622-07D0136C9FFF}" xr6:coauthVersionLast="47" xr6:coauthVersionMax="47" xr10:uidLastSave="{306401DE-E1BF-49CB-BDA2-D15AC5E534F9}"/>
  <bookViews>
    <workbookView xWindow="-120" yWindow="-16320" windowWidth="29040" windowHeight="15720" tabRatio="836" xr2:uid="{00000000-000D-0000-FFFF-FFFF00000000}"/>
  </bookViews>
  <sheets>
    <sheet name="Welcome" sheetId="1" r:id="rId1"/>
    <sheet name="Info" sheetId="6" r:id="rId2"/>
    <sheet name="Workouts A" sheetId="2" r:id="rId3"/>
    <sheet name="Dataset A" sheetId="10" r:id="rId4"/>
    <sheet name="Workouts B" sheetId="17" r:id="rId5"/>
    <sheet name="Dataset B" sheetId="14" r:id="rId6"/>
    <sheet name="Workouts C" sheetId="21" r:id="rId7"/>
    <sheet name="Dataset C" sheetId="19" r:id="rId8"/>
  </sheets>
  <definedNames>
    <definedName name="_xlnm._FilterDatabase" localSheetId="2" hidden="1">'Workouts A'!#REF!</definedName>
    <definedName name="_xlnm._FilterDatabase" localSheetId="4" hidden="1">'Workouts B'!#REF!</definedName>
    <definedName name="_xlnm._FilterDatabase" localSheetId="6" hidden="1">'Workouts C'!#REF!</definedName>
    <definedName name="Circswitch">Info!$N$10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_xlnm.Print_Area" localSheetId="3">'Dataset A'!$A$1:$G$24</definedName>
    <definedName name="_xlnm.Print_Area" localSheetId="5">'Dataset B'!$A$1:$H$29</definedName>
    <definedName name="_xlnm.Print_Area" localSheetId="7">'Dataset C'!$A$1:$I$34</definedName>
    <definedName name="_xlnm.Print_Area" localSheetId="2">'Workouts A'!$A$1:$O$277</definedName>
    <definedName name="_xlnm.Print_Area" localSheetId="4">'Workouts B'!$A$1:$M$245</definedName>
    <definedName name="_xlnm.Print_Area" localSheetId="6">'Workouts C'!$A$1:$M$45</definedName>
  </definedNames>
  <calcPr calcId="191028" calcMode="autoNoTable"/>
  <pivotCaches>
    <pivotCache cacheId="59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1" l="1"/>
  <c r="A1" i="19"/>
  <c r="A1" i="14"/>
  <c r="A1" i="17"/>
  <c r="A1" i="10" l="1"/>
  <c r="A1" i="6" l="1"/>
  <c r="A1" i="2"/>
  <c r="A7" i="1" l="1"/>
</calcChain>
</file>

<file path=xl/sharedStrings.xml><?xml version="1.0" encoding="utf-8"?>
<sst xmlns="http://schemas.openxmlformats.org/spreadsheetml/2006/main" count="7180" uniqueCount="393">
  <si>
    <t>This document is for training purposes only. Financial Edge accepts no responsibility or liability for any other purpose or usage.</t>
  </si>
  <si>
    <t>www.fe.training</t>
  </si>
  <si>
    <t>Features</t>
  </si>
  <si>
    <t>Model Details</t>
  </si>
  <si>
    <t>◦</t>
  </si>
  <si>
    <t>Company name</t>
  </si>
  <si>
    <t>ABC Incorporated</t>
  </si>
  <si>
    <t>Date</t>
  </si>
  <si>
    <t>Currency</t>
  </si>
  <si>
    <t>USD</t>
  </si>
  <si>
    <t>Units</t>
  </si>
  <si>
    <t>Millions</t>
  </si>
  <si>
    <t>Analyst Name</t>
  </si>
  <si>
    <t>Circular Switch</t>
  </si>
  <si>
    <t>Tab Structure</t>
  </si>
  <si>
    <t>Formatting</t>
  </si>
  <si>
    <t>Input</t>
  </si>
  <si>
    <t>Hard coded</t>
  </si>
  <si>
    <t>Formulas</t>
  </si>
  <si>
    <t>Workout Information</t>
  </si>
  <si>
    <t>Month</t>
  </si>
  <si>
    <t>Category</t>
  </si>
  <si>
    <t>Description</t>
  </si>
  <si>
    <t>Household</t>
  </si>
  <si>
    <t>August</t>
  </si>
  <si>
    <t>Entertainment</t>
  </si>
  <si>
    <t>Entertainment expense</t>
  </si>
  <si>
    <t>Household 10</t>
  </si>
  <si>
    <t>July</t>
  </si>
  <si>
    <t>Dining Out</t>
  </si>
  <si>
    <t>Dining Out expense</t>
  </si>
  <si>
    <t>Household 1</t>
  </si>
  <si>
    <t>Healthcare</t>
  </si>
  <si>
    <t>Healthcare expense</t>
  </si>
  <si>
    <t>Household 8</t>
  </si>
  <si>
    <t>November</t>
  </si>
  <si>
    <t>Transport</t>
  </si>
  <si>
    <t>Transport expense</t>
  </si>
  <si>
    <t>Household 7</t>
  </si>
  <si>
    <t>June</t>
  </si>
  <si>
    <t>March</t>
  </si>
  <si>
    <t>Groceries</t>
  </si>
  <si>
    <t>Groceries expense</t>
  </si>
  <si>
    <t>Household 6</t>
  </si>
  <si>
    <t>February</t>
  </si>
  <si>
    <t>Utilities</t>
  </si>
  <si>
    <t>Utilities expense</t>
  </si>
  <si>
    <t>September</t>
  </si>
  <si>
    <t>Education</t>
  </si>
  <si>
    <t>Education expense</t>
  </si>
  <si>
    <t>October</t>
  </si>
  <si>
    <t>Household 2</t>
  </si>
  <si>
    <t>January</t>
  </si>
  <si>
    <t>Household 9</t>
  </si>
  <si>
    <t>December</t>
  </si>
  <si>
    <t>Household 4</t>
  </si>
  <si>
    <t>Household 5</t>
  </si>
  <si>
    <t>Household 3</t>
  </si>
  <si>
    <t>April</t>
  </si>
  <si>
    <t>May</t>
  </si>
  <si>
    <t>Workout 1</t>
  </si>
  <si>
    <t>Workout 2</t>
  </si>
  <si>
    <t>Row Labels</t>
  </si>
  <si>
    <t>Grand Total</t>
  </si>
  <si>
    <t>Column Labels</t>
  </si>
  <si>
    <t>Expenditure</t>
  </si>
  <si>
    <t>Which category sees no expenditure in a particular month?</t>
  </si>
  <si>
    <t>Which month sees the lowest expenditure?</t>
  </si>
  <si>
    <t>Which month sees the highest expenditure?</t>
  </si>
  <si>
    <t>What do you notice about the high and lows in the dining out category?</t>
  </si>
  <si>
    <t>Which category has the highest expenditure in July?</t>
  </si>
  <si>
    <t>Workout 3</t>
  </si>
  <si>
    <t>Sort the results from Z-A</t>
  </si>
  <si>
    <t>Filter the results to show the dining out and education categories in January and May. What do you notice?</t>
  </si>
  <si>
    <t>Which category has the highest expenditure?</t>
  </si>
  <si>
    <t>Workout 4</t>
  </si>
  <si>
    <t>Before starting, try to work out which items should go in rows, columns and values.</t>
  </si>
  <si>
    <t>Workout 5</t>
  </si>
  <si>
    <t>Category - format blue</t>
  </si>
  <si>
    <t>Household - format green</t>
  </si>
  <si>
    <t>Month - format orange</t>
  </si>
  <si>
    <t>Household - 1 and 2</t>
  </si>
  <si>
    <t>Month - January and February</t>
  </si>
  <si>
    <t>What do you notice about household 1 and 2 from the table?</t>
  </si>
  <si>
    <t>Insert a "Timeline" and show expenditure for just the quarter from March Year 23 - June Year 23 i.e. Q2.</t>
  </si>
  <si>
    <t>Workout 6</t>
  </si>
  <si>
    <t>Pivot Table</t>
  </si>
  <si>
    <t>Workout 7</t>
  </si>
  <si>
    <t>Copy the Pivot Table from the previous workout and use slicers as alternatives to filters.</t>
  </si>
  <si>
    <t xml:space="preserve">Add slicers for the following items and once they are created color them as follows: </t>
  </si>
  <si>
    <t>Category - dining out and groceries</t>
  </si>
  <si>
    <t>Once the slicers are created, select the following items from them:</t>
  </si>
  <si>
    <t>Show the average expenditure for each category.</t>
  </si>
  <si>
    <t xml:space="preserve">Which category has the highest average expenditure per transaction? </t>
  </si>
  <si>
    <t>Workout 8</t>
  </si>
  <si>
    <t>Copy the results from workout 2 and paste below.</t>
  </si>
  <si>
    <t>Your boss wants to understand expenditure by category, but wants the ability to shift the months included easily.</t>
  </si>
  <si>
    <t>You wish to comparing spending patterns across different households and categories.</t>
  </si>
  <si>
    <t>Which household spends the least in total, and for that same household which category is their lowest expenditure?</t>
  </si>
  <si>
    <t>You want to see category expenditure by each household, per month.</t>
  </si>
  <si>
    <t>Do not show subtotals</t>
  </si>
  <si>
    <t>Do not show grand totals</t>
  </si>
  <si>
    <t>For report layout, choose between compact and outline form</t>
  </si>
  <si>
    <t>For blank rows, insert a blank line after each item</t>
  </si>
  <si>
    <t>Select banded columns</t>
  </si>
  <si>
    <t>Your boss wants to change the table design:</t>
  </si>
  <si>
    <t>You want to see category expenditure by each household.</t>
  </si>
  <si>
    <t>The entertainment expenditure included a sales tax of 10%.</t>
  </si>
  <si>
    <t>Add a new column to show the sum of tax per household.</t>
  </si>
  <si>
    <t>Filter to show entertainment.</t>
  </si>
  <si>
    <t>Remove the grand total column.</t>
  </si>
  <si>
    <t>Term 3</t>
  </si>
  <si>
    <t>9B</t>
  </si>
  <si>
    <t>Mr. Green</t>
  </si>
  <si>
    <t>English</t>
  </si>
  <si>
    <t>Chris Johnson</t>
  </si>
  <si>
    <t>09/03/2023</t>
  </si>
  <si>
    <t>10B</t>
  </si>
  <si>
    <t>Ms. Patel</t>
  </si>
  <si>
    <t>Science</t>
  </si>
  <si>
    <t>James Brown</t>
  </si>
  <si>
    <t>11/02/2023</t>
  </si>
  <si>
    <t>Term 2</t>
  </si>
  <si>
    <t>10A</t>
  </si>
  <si>
    <t>Ms. Black</t>
  </si>
  <si>
    <t>Art</t>
  </si>
  <si>
    <t>Alice Smith</t>
  </si>
  <si>
    <t>13/07/2023</t>
  </si>
  <si>
    <t>Term 1</t>
  </si>
  <si>
    <t>Laura Wilson</t>
  </si>
  <si>
    <t>26/03/2023</t>
  </si>
  <si>
    <t>John Lee</t>
  </si>
  <si>
    <t>28/02/2023</t>
  </si>
  <si>
    <t>Ms. Carter</t>
  </si>
  <si>
    <t>History</t>
  </si>
  <si>
    <t>04/07/2023</t>
  </si>
  <si>
    <t>16/04/2023</t>
  </si>
  <si>
    <t>Mr. White</t>
  </si>
  <si>
    <t>Geography</t>
  </si>
  <si>
    <t>15/05/2023</t>
  </si>
  <si>
    <t>10/03/2023</t>
  </si>
  <si>
    <t>21/05/2023</t>
  </si>
  <si>
    <t>Emily Davis</t>
  </si>
  <si>
    <t>17/05/2023</t>
  </si>
  <si>
    <t>01/02/2023</t>
  </si>
  <si>
    <t>9A</t>
  </si>
  <si>
    <t>Mr. Jones</t>
  </si>
  <si>
    <t>Math</t>
  </si>
  <si>
    <t>Maria Gomez</t>
  </si>
  <si>
    <t>27/04/2023</t>
  </si>
  <si>
    <t>06/03/2023</t>
  </si>
  <si>
    <t>19/05/2023</t>
  </si>
  <si>
    <t>25/06/2023</t>
  </si>
  <si>
    <t>Michael Chen</t>
  </si>
  <si>
    <t>06/05/2023</t>
  </si>
  <si>
    <t>24/02/2023</t>
  </si>
  <si>
    <t>18/01/2023</t>
  </si>
  <si>
    <t>24/05/2023</t>
  </si>
  <si>
    <t>19/03/2023</t>
  </si>
  <si>
    <t>24/06/2023</t>
  </si>
  <si>
    <t>13/03/2023</t>
  </si>
  <si>
    <t>David Kim</t>
  </si>
  <si>
    <t>14/06/2023</t>
  </si>
  <si>
    <t>18/04/2023</t>
  </si>
  <si>
    <t>08/03/2023</t>
  </si>
  <si>
    <t>08/02/2023</t>
  </si>
  <si>
    <t>22/03/2023</t>
  </si>
  <si>
    <t>19/06/2023</t>
  </si>
  <si>
    <t>03/05/2023</t>
  </si>
  <si>
    <t>Sara Patel</t>
  </si>
  <si>
    <t>18/02/2023</t>
  </si>
  <si>
    <t>21/01/2023</t>
  </si>
  <si>
    <t>07/06/2023</t>
  </si>
  <si>
    <t>15/01/2023</t>
  </si>
  <si>
    <t>06/07/2023</t>
  </si>
  <si>
    <t>27/01/2023</t>
  </si>
  <si>
    <t>05/07/2023</t>
  </si>
  <si>
    <t>10/06/2023</t>
  </si>
  <si>
    <t>12/06/2023</t>
  </si>
  <si>
    <t>25/01/2023</t>
  </si>
  <si>
    <t>20/04/2023</t>
  </si>
  <si>
    <t>01/07/2023</t>
  </si>
  <si>
    <t>25/03/2023</t>
  </si>
  <si>
    <t>10/07/2023</t>
  </si>
  <si>
    <t>20/03/2023</t>
  </si>
  <si>
    <t>27/05/2023</t>
  </si>
  <si>
    <t>16/06/2023</t>
  </si>
  <si>
    <t>04/05/2023</t>
  </si>
  <si>
    <t>06/06/2023</t>
  </si>
  <si>
    <t>01/05/2023</t>
  </si>
  <si>
    <t>09/06/2023</t>
  </si>
  <si>
    <t>09/02/2023</t>
  </si>
  <si>
    <t>16/02/2023</t>
  </si>
  <si>
    <t>25/05/2023</t>
  </si>
  <si>
    <t>04/03/2023</t>
  </si>
  <si>
    <t>03/03/2023</t>
  </si>
  <si>
    <t>16/01/2023</t>
  </si>
  <si>
    <t>30/06/2023</t>
  </si>
  <si>
    <t>18/06/2023</t>
  </si>
  <si>
    <t>09/07/2023</t>
  </si>
  <si>
    <t>18/05/2023</t>
  </si>
  <si>
    <t>10/02/2023</t>
  </si>
  <si>
    <t>27/03/2023</t>
  </si>
  <si>
    <t>16/05/2023</t>
  </si>
  <si>
    <t>21/04/2023</t>
  </si>
  <si>
    <t>14/07/2023</t>
  </si>
  <si>
    <t>27/02/2023</t>
  </si>
  <si>
    <t>17/03/2023</t>
  </si>
  <si>
    <t>05/04/2023</t>
  </si>
  <si>
    <t>22/05/2023</t>
  </si>
  <si>
    <t>26/04/2023</t>
  </si>
  <si>
    <t>28/06/2023</t>
  </si>
  <si>
    <t>29/06/2023</t>
  </si>
  <si>
    <t>28/01/2023</t>
  </si>
  <si>
    <t>11/05/2023</t>
  </si>
  <si>
    <t>13/06/2023</t>
  </si>
  <si>
    <t>02/04/2023</t>
  </si>
  <si>
    <t>29/03/2023</t>
  </si>
  <si>
    <t>15/02/2023</t>
  </si>
  <si>
    <t>05/02/2023</t>
  </si>
  <si>
    <t>01/06/2023</t>
  </si>
  <si>
    <t>07/05/2023</t>
  </si>
  <si>
    <t>13/04/2023</t>
  </si>
  <si>
    <t>14/04/2023</t>
  </si>
  <si>
    <t>08/04/2023</t>
  </si>
  <si>
    <t>22/06/2023</t>
  </si>
  <si>
    <t>20/06/2023</t>
  </si>
  <si>
    <t>26/02/2023</t>
  </si>
  <si>
    <t>24/03/2023</t>
  </si>
  <si>
    <t>17/02/2023</t>
  </si>
  <si>
    <t>15/06/2023</t>
  </si>
  <si>
    <t>01/03/2023</t>
  </si>
  <si>
    <t>12/02/2023</t>
  </si>
  <si>
    <t>14/05/2023</t>
  </si>
  <si>
    <t>08/06/2023</t>
  </si>
  <si>
    <t>15/03/2023</t>
  </si>
  <si>
    <t>18/03/2023</t>
  </si>
  <si>
    <t>26/05/2023</t>
  </si>
  <si>
    <t>08/05/2023</t>
  </si>
  <si>
    <t>03/06/2023</t>
  </si>
  <si>
    <t>12/03/2023</t>
  </si>
  <si>
    <t>20/05/2023</t>
  </si>
  <si>
    <t>17/04/2023</t>
  </si>
  <si>
    <t>25/02/2023</t>
  </si>
  <si>
    <t>01/04/2023</t>
  </si>
  <si>
    <t>06/04/2023</t>
  </si>
  <si>
    <t>22/02/2023</t>
  </si>
  <si>
    <t>31/05/2023</t>
  </si>
  <si>
    <t>23/06/2023</t>
  </si>
  <si>
    <t>30/05/2023</t>
  </si>
  <si>
    <t>29/01/2023</t>
  </si>
  <si>
    <t>13/02/2023</t>
  </si>
  <si>
    <t>13/05/2023</t>
  </si>
  <si>
    <t>12/04/2023</t>
  </si>
  <si>
    <t>19/01/2023</t>
  </si>
  <si>
    <t>10/05/2023</t>
  </si>
  <si>
    <t>04/02/2023</t>
  </si>
  <si>
    <t>25/04/2023</t>
  </si>
  <si>
    <t>07/07/2023</t>
  </si>
  <si>
    <t>11/06/2023</t>
  </si>
  <si>
    <t>26/01/2023</t>
  </si>
  <si>
    <t>08/07/2023</t>
  </si>
  <si>
    <t>09/05/2023</t>
  </si>
  <si>
    <t>07/03/2023</t>
  </si>
  <si>
    <t>11/03/2023</t>
  </si>
  <si>
    <t>05/06/2023</t>
  </si>
  <si>
    <t>20/02/2023</t>
  </si>
  <si>
    <t>16/03/2023</t>
  </si>
  <si>
    <t>03/02/2023</t>
  </si>
  <si>
    <t>04/04/2023</t>
  </si>
  <si>
    <t>31/01/2023</t>
  </si>
  <si>
    <t>03/07/2023</t>
  </si>
  <si>
    <t>24/01/2023</t>
  </si>
  <si>
    <t>22/04/2023</t>
  </si>
  <si>
    <t>17/01/2023</t>
  </si>
  <si>
    <t>28/05/2023</t>
  </si>
  <si>
    <t>23/04/2023</t>
  </si>
  <si>
    <t>29/05/2023</t>
  </si>
  <si>
    <t>21/02/2023</t>
  </si>
  <si>
    <t>10/04/2023</t>
  </si>
  <si>
    <t>02/07/2023</t>
  </si>
  <si>
    <t>21/06/2023</t>
  </si>
  <si>
    <t>07/04/2023</t>
  </si>
  <si>
    <t>23/05/2023</t>
  </si>
  <si>
    <t>31/03/2023</t>
  </si>
  <si>
    <t>30/01/2023</t>
  </si>
  <si>
    <t>21/03/2023</t>
  </si>
  <si>
    <t>02/06/2023</t>
  </si>
  <si>
    <t>17/06/2023</t>
  </si>
  <si>
    <t>12/05/2023</t>
  </si>
  <si>
    <t>04/06/2023</t>
  </si>
  <si>
    <t>24/04/2023</t>
  </si>
  <si>
    <t>23/02/2023</t>
  </si>
  <si>
    <t>06/02/2023</t>
  </si>
  <si>
    <t>05/03/2023</t>
  </si>
  <si>
    <t>12/07/2023</t>
  </si>
  <si>
    <t>19/04/2023</t>
  </si>
  <si>
    <t>28/03/2023</t>
  </si>
  <si>
    <t>11/07/2023</t>
  </si>
  <si>
    <t>05/05/2023</t>
  </si>
  <si>
    <t>02/02/2023</t>
  </si>
  <si>
    <t>20/01/2023</t>
  </si>
  <si>
    <t>19/02/2023</t>
  </si>
  <si>
    <t>03/04/2023</t>
  </si>
  <si>
    <t>29/04/2023</t>
  </si>
  <si>
    <t>23/03/2023</t>
  </si>
  <si>
    <t>28/04/2023</t>
  </si>
  <si>
    <t>14/02/2023</t>
  </si>
  <si>
    <t>Term</t>
  </si>
  <si>
    <t>Class</t>
  </si>
  <si>
    <t>Teacher</t>
  </si>
  <si>
    <t>Grade</t>
  </si>
  <si>
    <t>Subject</t>
  </si>
  <si>
    <t>Student Name</t>
  </si>
  <si>
    <t>Workout 9</t>
  </si>
  <si>
    <t>Your boss would like to understand category expenditure better.</t>
  </si>
  <si>
    <t>What is the amount of groceries expenditure, and what percentage of total does it represent?</t>
  </si>
  <si>
    <t xml:space="preserve">Your boss has asked for a column chart to help visualize the average expenditure per transaction. </t>
  </si>
  <si>
    <t>Recreate the same Pivot Table as in the previous workout.</t>
  </si>
  <si>
    <t>Workout 10</t>
  </si>
  <si>
    <t>Workout 11</t>
  </si>
  <si>
    <t>She has asked if you can create a Pivot Table that shows category expenditure and also show it as a percentage of total i.e. in 2 separate columns.</t>
  </si>
  <si>
    <t>Change the Pivot Table style to a Medium color scheme of your choice</t>
  </si>
  <si>
    <t>Rename the column headings for clarity.</t>
  </si>
  <si>
    <t>Then add a separate column for the sum next to the column for average.</t>
  </si>
  <si>
    <t>Using the data on the Data A sheet, create a Pivot Table to show how much is spent per category per month.</t>
  </si>
  <si>
    <t xml:space="preserve">Using the data on the Data A sheet create a Pivot Table to aid with household budgeting. </t>
  </si>
  <si>
    <t>Using the data on the Data A sheet create a Pivot Table.</t>
  </si>
  <si>
    <t>Using the data on the Data A sheet create a Pivot Table that sums how much is spent per category.</t>
  </si>
  <si>
    <t>Total grade per subject.</t>
  </si>
  <si>
    <t>Average grade per subject.</t>
  </si>
  <si>
    <t>Average grade by teacher.</t>
  </si>
  <si>
    <t>Using the data on the Data B sheet create a Pivot Tables to compare:</t>
  </si>
  <si>
    <t>Which teacher had the highest average?</t>
  </si>
  <si>
    <t>Which class had the highest average?</t>
  </si>
  <si>
    <t>Using the data on the Data B sheet create a Pivot Table to compare:</t>
  </si>
  <si>
    <t>Using the data on the Data B sheet create a Pivot Table to show:</t>
  </si>
  <si>
    <t>Which student got the highest sum of grades in term 2?</t>
  </si>
  <si>
    <t>Student performance across terms.</t>
  </si>
  <si>
    <t>Average grades across classes.</t>
  </si>
  <si>
    <t>Grades per subject per student.</t>
  </si>
  <si>
    <t>Then show grades just for Alice Smith.</t>
  </si>
  <si>
    <t>Which subject contributed most to her grand total?</t>
  </si>
  <si>
    <t>And show values as percentage of total.</t>
  </si>
  <si>
    <t>Student grades across term, teacher and class.</t>
  </si>
  <si>
    <t>Add slicers to filter by term, teacher and class.</t>
  </si>
  <si>
    <t>What sum of grade was achieved in Term 3 by class 10B when taught by Mr Jones?</t>
  </si>
  <si>
    <t>Use Pivot Charts to create a bar or column chart to visualize the results.</t>
  </si>
  <si>
    <t>End</t>
  </si>
  <si>
    <t>Which subject had the highest average? Sort by the average grade so the highest is on top</t>
  </si>
  <si>
    <t>The average grade per teacher.</t>
  </si>
  <si>
    <t>Then sort average grade from largest to smallest</t>
  </si>
  <si>
    <t>Then insert an extra column to show value as % Difference From Highest.</t>
  </si>
  <si>
    <t>Order Date</t>
  </si>
  <si>
    <t>Customer</t>
  </si>
  <si>
    <t>Product</t>
  </si>
  <si>
    <t>Quantity</t>
  </si>
  <si>
    <t>Unit Price</t>
  </si>
  <si>
    <t>Region</t>
  </si>
  <si>
    <t>Bob</t>
  </si>
  <si>
    <t>Headphones</t>
  </si>
  <si>
    <t>Accessories</t>
  </si>
  <si>
    <t>South</t>
  </si>
  <si>
    <t>Laptop Stand</t>
  </si>
  <si>
    <t>Office</t>
  </si>
  <si>
    <t>West</t>
  </si>
  <si>
    <t>Alice</t>
  </si>
  <si>
    <t>North</t>
  </si>
  <si>
    <t>Diana</t>
  </si>
  <si>
    <t>Ethan</t>
  </si>
  <si>
    <t>Charger</t>
  </si>
  <si>
    <t>Power</t>
  </si>
  <si>
    <t>George</t>
  </si>
  <si>
    <t>Mouse</t>
  </si>
  <si>
    <t>East</t>
  </si>
  <si>
    <t>Monitor</t>
  </si>
  <si>
    <t>Display</t>
  </si>
  <si>
    <t>Hannah</t>
  </si>
  <si>
    <t>Keyboard</t>
  </si>
  <si>
    <t>Fiona</t>
  </si>
  <si>
    <t>Webcam</t>
  </si>
  <si>
    <t>Camera</t>
  </si>
  <si>
    <t>Charlie</t>
  </si>
  <si>
    <t>(All)</t>
  </si>
  <si>
    <t>Workout - Messy to insightful</t>
  </si>
  <si>
    <t>A company wants to better understand its online sales. Look at Dataset C to understand the data provided.</t>
  </si>
  <si>
    <t>Total Sales</t>
  </si>
  <si>
    <t>Sum of Total Sales</t>
  </si>
  <si>
    <t>Clean it up and show:</t>
  </si>
  <si>
    <t>Your boss has provided you with a part complete Pivot Table using Dataset C. It is providing too much data and lacking insight.</t>
  </si>
  <si>
    <t>1. Sales by category</t>
  </si>
  <si>
    <t>2. Show % of total sales.</t>
  </si>
  <si>
    <t>3. Filter for customer (e.g. Alice) and region (e.g. South).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</si>
</sst>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_);_(* \(#,##0\);_(* &quot;-&quot;_);_(@_)"/>
    <numFmt numFmtId="165" formatCode="_(* #,##0.00_);_(* \(#,##0.00\);_(* &quot;-&quot;??_);_(@_)"/>
    <numFmt numFmtId="166" formatCode="_(&quot;£&quot;* #,##0_);_(&quot;£&quot;* \(#,##0\);_(&quot;£&quot;* &quot;-&quot;_);_(@_)"/>
    <numFmt numFmtId="167" formatCode="_(&quot;£&quot;* #,##0.00_);_(&quot;£&quot;* \(#,##0.00\);_(&quot;£&quot;* &quot;-&quot;??_);_(@_)"/>
    <numFmt numFmtId="168" formatCode="[$-409]d\-mmm\-yy;@"/>
    <numFmt numFmtId="169" formatCode="#,##0.0_);\(#,##0.0\)\,0.0_);@_)"/>
    <numFmt numFmtId="170" formatCode="#,##0.0\ \x_);\(#,##0.0\ \x\);"/>
    <numFmt numFmtId="171" formatCode="#,##0.0_);\(#,##0.0\);0.0_);@_)"/>
    <numFmt numFmtId="172" formatCode="#,##0.0\ \x_);\(#,##0.0\ \x\)"/>
    <numFmt numFmtId="173" formatCode="#,##0.0%_);\(#,##0.0%\)"/>
    <numFmt numFmtId="174" formatCode="yyyy\-mm\-dd"/>
  </numFmts>
  <fonts count="36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85393"/>
      <name val="Calibri"/>
      <family val="2"/>
      <scheme val="minor"/>
    </font>
    <font>
      <u/>
      <sz val="9"/>
      <color rgb="FF085393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85393"/>
        <bgColor indexed="64"/>
      </patternFill>
    </fill>
    <fill>
      <patternFill patternType="solid">
        <fgColor rgb="FFF0F8F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0">
    <xf numFmtId="171" fontId="0" fillId="0" borderId="0"/>
    <xf numFmtId="0" fontId="7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4" applyNumberFormat="0" applyAlignment="0" applyProtection="0"/>
    <xf numFmtId="0" fontId="19" fillId="9" borderId="5" applyNumberFormat="0" applyAlignment="0" applyProtection="0"/>
    <xf numFmtId="0" fontId="20" fillId="9" borderId="4" applyNumberFormat="0" applyAlignment="0" applyProtection="0"/>
    <xf numFmtId="0" fontId="21" fillId="0" borderId="6" applyNumberFormat="0" applyFill="0" applyAlignment="0" applyProtection="0"/>
    <xf numFmtId="0" fontId="22" fillId="10" borderId="7" applyNumberFormat="0" applyAlignment="0" applyProtection="0"/>
    <xf numFmtId="0" fontId="23" fillId="0" borderId="0" applyNumberFormat="0" applyFill="0" applyBorder="0" applyAlignment="0" applyProtection="0"/>
    <xf numFmtId="0" fontId="10" fillId="11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6" fillId="35" borderId="0" applyNumberFormat="0" applyBorder="0" applyAlignment="0" applyProtection="0"/>
    <xf numFmtId="0" fontId="31" fillId="2" borderId="0" applyNumberFormat="0" applyBorder="0" applyAlignment="0" applyProtection="0">
      <alignment horizontal="left"/>
    </xf>
    <xf numFmtId="0" fontId="9" fillId="36" borderId="0" applyNumberFormat="0" applyBorder="0" applyAlignment="0" applyProtection="0">
      <alignment horizontal="left"/>
    </xf>
    <xf numFmtId="0" fontId="5" fillId="0" borderId="0" applyNumberFormat="0" applyFill="0" applyBorder="0" applyAlignment="0" applyProtection="0">
      <alignment horizontal="left" vertical="center"/>
    </xf>
    <xf numFmtId="0" fontId="3" fillId="4" borderId="0" applyNumberFormat="0" applyFont="0" applyBorder="0" applyAlignment="0" applyProtection="0">
      <alignment vertical="top"/>
    </xf>
    <xf numFmtId="168" fontId="28" fillId="36" borderId="0" applyBorder="0" applyProtection="0">
      <alignment horizontal="center"/>
    </xf>
    <xf numFmtId="169" fontId="27" fillId="2" borderId="0" applyNumberFormat="0" applyBorder="0" applyProtection="0">
      <alignment horizontal="center"/>
    </xf>
    <xf numFmtId="168" fontId="29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29" fillId="2" borderId="0" applyFont="0" applyFill="0" applyBorder="0" applyAlignment="0" applyProtection="0"/>
    <xf numFmtId="169" fontId="30" fillId="2" borderId="0" applyNumberFormat="0" applyFill="0" applyBorder="0" applyAlignment="0" applyProtection="0"/>
    <xf numFmtId="171" fontId="32" fillId="0" borderId="0" applyNumberFormat="0" applyFill="0" applyBorder="0" applyAlignment="0" applyProtection="0"/>
    <xf numFmtId="170" fontId="30" fillId="37" borderId="10" applyNumberFormat="0" applyAlignment="0" applyProtection="0">
      <protection locked="0"/>
    </xf>
  </cellStyleXfs>
  <cellXfs count="63">
    <xf numFmtId="171" fontId="0" fillId="0" borderId="0" xfId="0"/>
    <xf numFmtId="171" fontId="3" fillId="4" borderId="0" xfId="51" applyNumberFormat="1" applyFont="1" applyAlignment="1"/>
    <xf numFmtId="171" fontId="3" fillId="4" borderId="0" xfId="51" applyNumberFormat="1" applyFont="1" applyAlignment="1">
      <alignment horizontal="left" vertical="top"/>
    </xf>
    <xf numFmtId="171" fontId="3" fillId="3" borderId="0" xfId="0" applyFont="1" applyFill="1"/>
    <xf numFmtId="169" fontId="5" fillId="0" borderId="0" xfId="50" applyNumberFormat="1">
      <alignment horizontal="left" vertical="center"/>
    </xf>
    <xf numFmtId="171" fontId="3" fillId="0" borderId="0" xfId="0" applyFont="1" applyAlignment="1">
      <alignment vertical="top"/>
    </xf>
    <xf numFmtId="171" fontId="3" fillId="0" borderId="0" xfId="0" applyFont="1"/>
    <xf numFmtId="171" fontId="5" fillId="0" borderId="0" xfId="0" applyFont="1" applyAlignment="1">
      <alignment vertical="center"/>
    </xf>
    <xf numFmtId="171" fontId="6" fillId="0" borderId="0" xfId="0" applyFont="1" applyAlignment="1">
      <alignment vertical="center" wrapText="1"/>
    </xf>
    <xf numFmtId="171" fontId="4" fillId="0" borderId="0" xfId="0" applyFont="1" applyAlignment="1">
      <alignment horizontal="center" vertical="top"/>
    </xf>
    <xf numFmtId="171" fontId="26" fillId="0" borderId="0" xfId="0" applyFont="1"/>
    <xf numFmtId="169" fontId="30" fillId="0" borderId="0" xfId="57" applyFill="1" applyBorder="1" applyAlignment="1">
      <alignment vertical="top"/>
    </xf>
    <xf numFmtId="169" fontId="3" fillId="4" borderId="0" xfId="51" applyNumberFormat="1" applyFont="1" applyAlignment="1">
      <alignment horizontal="left" vertical="top"/>
    </xf>
    <xf numFmtId="169" fontId="4" fillId="4" borderId="0" xfId="51" applyNumberFormat="1" applyFont="1" applyAlignment="1">
      <alignment horizontal="center" vertical="top"/>
    </xf>
    <xf numFmtId="169" fontId="3" fillId="4" borderId="0" xfId="51" applyNumberFormat="1" applyFont="1" applyAlignment="1"/>
    <xf numFmtId="169" fontId="6" fillId="4" borderId="0" xfId="51" applyNumberFormat="1" applyFont="1" applyAlignment="1">
      <alignment vertical="center" wrapText="1"/>
    </xf>
    <xf numFmtId="169" fontId="3" fillId="4" borderId="0" xfId="51" applyNumberFormat="1" applyFont="1" applyAlignment="1">
      <alignment vertical="top"/>
    </xf>
    <xf numFmtId="169" fontId="8" fillId="4" borderId="0" xfId="51" applyNumberFormat="1" applyFont="1" applyAlignment="1">
      <alignment vertical="center" wrapText="1"/>
    </xf>
    <xf numFmtId="169" fontId="30" fillId="37" borderId="10" xfId="59" applyNumberFormat="1">
      <protection locked="0"/>
    </xf>
    <xf numFmtId="169" fontId="3" fillId="0" borderId="0" xfId="51" applyNumberFormat="1" applyFont="1" applyFill="1" applyAlignment="1"/>
    <xf numFmtId="171" fontId="0" fillId="4" borderId="0" xfId="51" applyNumberFormat="1" applyFont="1" applyAlignment="1"/>
    <xf numFmtId="171" fontId="3" fillId="4" borderId="0" xfId="51" applyNumberFormat="1" applyFont="1" applyAlignment="1">
      <alignment vertical="top"/>
    </xf>
    <xf numFmtId="171" fontId="5" fillId="4" borderId="0" xfId="51" applyNumberFormat="1" applyFont="1" applyAlignment="1">
      <alignment vertical="center"/>
    </xf>
    <xf numFmtId="171" fontId="5" fillId="0" borderId="0" xfId="50" applyNumberFormat="1" applyFill="1">
      <alignment horizontal="left" vertical="center"/>
    </xf>
    <xf numFmtId="171" fontId="0" fillId="0" borderId="0" xfId="0" quotePrefix="1"/>
    <xf numFmtId="171" fontId="3" fillId="4" borderId="11" xfId="51" applyNumberFormat="1" applyFont="1" applyBorder="1" applyAlignment="1">
      <alignment vertical="top"/>
    </xf>
    <xf numFmtId="171" fontId="3" fillId="4" borderId="0" xfId="51" applyNumberFormat="1" applyFont="1" applyAlignment="1">
      <alignment vertical="top" wrapText="1"/>
    </xf>
    <xf numFmtId="171" fontId="29" fillId="4" borderId="0" xfId="51" applyNumberFormat="1" applyFont="1" applyAlignment="1">
      <alignment horizontal="center" vertical="top"/>
    </xf>
    <xf numFmtId="169" fontId="29" fillId="4" borderId="0" xfId="51" applyNumberFormat="1" applyFont="1" applyAlignment="1">
      <alignment horizontal="center" vertical="top"/>
    </xf>
    <xf numFmtId="171" fontId="29" fillId="4" borderId="11" xfId="51" applyNumberFormat="1" applyFont="1" applyBorder="1" applyAlignment="1">
      <alignment vertical="top"/>
    </xf>
    <xf numFmtId="171" fontId="1" fillId="4" borderId="0" xfId="51" applyNumberFormat="1" applyFont="1" applyAlignment="1">
      <alignment horizontal="center" vertical="top"/>
    </xf>
    <xf numFmtId="171" fontId="1" fillId="4" borderId="11" xfId="51" applyNumberFormat="1" applyFont="1" applyBorder="1" applyAlignment="1">
      <alignment vertical="top"/>
    </xf>
    <xf numFmtId="171" fontId="1" fillId="4" borderId="11" xfId="51" applyNumberFormat="1" applyFont="1" applyBorder="1" applyAlignment="1">
      <alignment horizontal="center" vertical="top"/>
    </xf>
    <xf numFmtId="171" fontId="1" fillId="4" borderId="11" xfId="51" applyNumberFormat="1" applyFont="1" applyBorder="1" applyAlignment="1"/>
    <xf numFmtId="171" fontId="33" fillId="4" borderId="11" xfId="51" applyNumberFormat="1" applyFont="1" applyBorder="1" applyAlignment="1">
      <alignment vertical="center" wrapText="1"/>
    </xf>
    <xf numFmtId="171" fontId="31" fillId="2" borderId="0" xfId="48" applyNumberFormat="1" applyAlignment="1"/>
    <xf numFmtId="171" fontId="9" fillId="36" borderId="0" xfId="49" applyNumberFormat="1" applyAlignment="1"/>
    <xf numFmtId="171" fontId="5" fillId="4" borderId="0" xfId="50" applyNumberFormat="1" applyFill="1" applyAlignment="1"/>
    <xf numFmtId="171" fontId="29" fillId="4" borderId="0" xfId="51" applyNumberFormat="1" applyFont="1" applyAlignment="1"/>
    <xf numFmtId="171" fontId="27" fillId="2" borderId="0" xfId="48" applyNumberFormat="1" applyFont="1" applyAlignment="1"/>
    <xf numFmtId="171" fontId="27" fillId="36" borderId="0" xfId="49" applyNumberFormat="1" applyFont="1" applyAlignment="1"/>
    <xf numFmtId="171" fontId="27" fillId="2" borderId="0" xfId="53" applyNumberFormat="1" applyBorder="1">
      <alignment horizontal="center"/>
    </xf>
    <xf numFmtId="174" fontId="0" fillId="0" borderId="0" xfId="0" applyNumberFormat="1" applyAlignment="1">
      <alignment horizontal="left"/>
    </xf>
    <xf numFmtId="171" fontId="0" fillId="0" borderId="0" xfId="0" applyAlignment="1">
      <alignment horizontal="left" vertical="center" indent="1"/>
    </xf>
    <xf numFmtId="171" fontId="0" fillId="0" borderId="0" xfId="0" applyAlignment="1">
      <alignment horizontal="left" vertical="center" indent="2"/>
    </xf>
    <xf numFmtId="171" fontId="0" fillId="0" borderId="0" xfId="0" applyAlignment="1">
      <alignment horizontal="left" vertical="center"/>
    </xf>
    <xf numFmtId="171" fontId="0" fillId="0" borderId="0" xfId="0" pivotButton="1"/>
    <xf numFmtId="171" fontId="0" fillId="0" borderId="0" xfId="0" applyAlignment="1">
      <alignment horizontal="left"/>
    </xf>
    <xf numFmtId="171" fontId="0" fillId="0" borderId="0" xfId="0" applyAlignment="1">
      <alignment horizontal="left" indent="1"/>
    </xf>
    <xf numFmtId="173" fontId="0" fillId="0" borderId="0" xfId="56" applyFont="1" applyFill="1"/>
    <xf numFmtId="171" fontId="0" fillId="0" borderId="0" xfId="0" applyAlignment="1">
      <alignment horizontal="right" vertical="center"/>
    </xf>
    <xf numFmtId="171" fontId="27" fillId="2" borderId="0" xfId="53" applyNumberFormat="1">
      <alignment horizontal="center"/>
    </xf>
    <xf numFmtId="174" fontId="0" fillId="0" borderId="0" xfId="0" applyNumberFormat="1"/>
    <xf numFmtId="168" fontId="28" fillId="36" borderId="12" xfId="52" applyBorder="1">
      <alignment horizontal="center"/>
    </xf>
    <xf numFmtId="169" fontId="35" fillId="4" borderId="0" xfId="51" applyNumberFormat="1" applyFont="1" applyBorder="1" applyAlignment="1">
      <alignment horizontal="center" vertical="center" wrapText="1"/>
    </xf>
    <xf numFmtId="169" fontId="34" fillId="4" borderId="0" xfId="51" applyNumberFormat="1" applyFont="1" applyAlignment="1">
      <alignment horizontal="center" vertical="center" wrapText="1"/>
    </xf>
    <xf numFmtId="169" fontId="31" fillId="2" borderId="0" xfId="48" applyNumberFormat="1" applyAlignment="1">
      <alignment horizontal="center"/>
    </xf>
    <xf numFmtId="169" fontId="3" fillId="4" borderId="0" xfId="51" applyNumberFormat="1" applyFont="1" applyAlignment="1">
      <alignment horizontal="left" vertical="top"/>
    </xf>
    <xf numFmtId="169" fontId="31" fillId="36" borderId="0" xfId="49" applyNumberFormat="1" applyFont="1" applyAlignment="1">
      <alignment horizontal="center" vertical="center"/>
    </xf>
    <xf numFmtId="171" fontId="0" fillId="4" borderId="0" xfId="51" applyNumberFormat="1" applyFont="1" applyAlignment="1"/>
    <xf numFmtId="171" fontId="5" fillId="4" borderId="0" xfId="50" applyNumberFormat="1" applyFill="1" applyAlignment="1">
      <alignment horizontal="left"/>
    </xf>
    <xf numFmtId="171" fontId="0" fillId="4" borderId="0" xfId="51" applyNumberFormat="1" applyFont="1" applyAlignment="1">
      <alignment horizontal="left"/>
    </xf>
    <xf numFmtId="171" fontId="5" fillId="4" borderId="0" xfId="50" applyNumberFormat="1" applyFill="1" applyAlignment="1">
      <alignment horizontal="left" vertical="center"/>
    </xf>
  </cellXfs>
  <cellStyles count="60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Calculation" xfId="17" builtinId="22" hidden="1"/>
    <cellStyle name="Check Cell" xfId="19" builtinId="23" hidden="1"/>
    <cellStyle name="Column Heading" xfId="53" xr:uid="{00000000-0005-0000-0000-00002D000000}"/>
    <cellStyle name="Comma" xfId="2" builtinId="3" hidden="1"/>
    <cellStyle name="Comma [0]" xfId="3" builtinId="6" hidden="1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yperlink" xfId="1" builtinId="8" hidden="1" customBuiltin="1"/>
    <cellStyle name="Hyperlink" xfId="58" builtinId="8" customBuiltin="1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 cent" xfId="6" builtinId="5" hidden="1"/>
    <cellStyle name="Per cent" xfId="56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F0F8FE"/>
      <color rgb="FF085393"/>
      <color rgb="FF163260"/>
      <color rgb="FFDB7D6A"/>
      <color rgb="FF1A1A1A"/>
      <color rgb="FFDBEEFD"/>
      <color rgb="FFBBDEFB"/>
      <color rgb="FF0000FF"/>
      <color rgb="FFEBF1FB"/>
      <color rgb="FFD3E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457200</xdr:colOff>
      <xdr:row>0</xdr:row>
      <xdr:rowOff>1552395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021080"/>
          <a:ext cx="3787140" cy="522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2133599</xdr:colOff>
      <xdr:row>0</xdr:row>
      <xdr:rowOff>123820</xdr:rowOff>
    </xdr:from>
    <xdr:to>
      <xdr:col>17</xdr:col>
      <xdr:colOff>28498</xdr:colOff>
      <xdr:row>0</xdr:row>
      <xdr:rowOff>489515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4" y="123820"/>
          <a:ext cx="428549" cy="36569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inancial Edge" refreshedDate="45796.539478240738" createdVersion="8" refreshedVersion="8" minRefreshableVersion="3" recordCount="500" xr:uid="{78E748BC-D68D-4CDB-8C3F-C499C475DB61}">
  <cacheSource type="worksheet">
    <worksheetSource ref="B4:I504" sheet="Dataset C"/>
  </cacheSource>
  <cacheFields count="8">
    <cacheField name="Order Date" numFmtId="174">
      <sharedItems containsSemiMixedTypes="0" containsNonDate="0" containsDate="1" containsString="0" minDate="2024-01-01T00:00:00" maxDate="2024-05-01T00:00:00"/>
    </cacheField>
    <cacheField name="Customer" numFmtId="171">
      <sharedItems count="8">
        <s v="Bob"/>
        <s v="Alice"/>
        <s v="Diana"/>
        <s v="Ethan"/>
        <s v="George"/>
        <s v="Hannah"/>
        <s v="Fiona"/>
        <s v="Charlie"/>
      </sharedItems>
    </cacheField>
    <cacheField name="Product" numFmtId="171">
      <sharedItems count="7">
        <s v="Headphones"/>
        <s v="Laptop Stand"/>
        <s v="Charger"/>
        <s v="Mouse"/>
        <s v="Monitor"/>
        <s v="Keyboard"/>
        <s v="Webcam"/>
      </sharedItems>
    </cacheField>
    <cacheField name="Category" numFmtId="171">
      <sharedItems count="5">
        <s v="Accessories"/>
        <s v="Office"/>
        <s v="Power"/>
        <s v="Display"/>
        <s v="Camera"/>
      </sharedItems>
    </cacheField>
    <cacheField name="Quantity" numFmtId="171">
      <sharedItems containsSemiMixedTypes="0" containsString="0" containsNumber="1" containsInteger="1" minValue="1" maxValue="5"/>
    </cacheField>
    <cacheField name="Unit Price" numFmtId="171">
      <sharedItems containsSemiMixedTypes="0" containsString="0" containsNumber="1" minValue="15.29" maxValue="199.49"/>
    </cacheField>
    <cacheField name="Total Sales" numFmtId="171">
      <sharedItems containsSemiMixedTypes="0" containsString="0" containsNumber="1" minValue="23.48" maxValue="996.4"/>
    </cacheField>
    <cacheField name="Region" numFmtId="171">
      <sharedItems count="4">
        <s v="South"/>
        <s v="West"/>
        <s v="North"/>
        <s v="Eas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0">
  <r>
    <d v="2024-03-22T00:00:00"/>
    <x v="0"/>
    <x v="0"/>
    <x v="0"/>
    <n v="3"/>
    <n v="60.3"/>
    <n v="180.9"/>
    <x v="0"/>
  </r>
  <r>
    <d v="2024-04-04T00:00:00"/>
    <x v="0"/>
    <x v="1"/>
    <x v="1"/>
    <n v="5"/>
    <n v="31.08"/>
    <n v="155.4"/>
    <x v="1"/>
  </r>
  <r>
    <d v="2024-01-05T00:00:00"/>
    <x v="1"/>
    <x v="0"/>
    <x v="0"/>
    <n v="2"/>
    <n v="58.04"/>
    <n v="116.08"/>
    <x v="2"/>
  </r>
  <r>
    <d v="2024-03-12T00:00:00"/>
    <x v="2"/>
    <x v="1"/>
    <x v="1"/>
    <n v="5"/>
    <n v="92.61"/>
    <n v="463.05"/>
    <x v="1"/>
  </r>
  <r>
    <d v="2024-03-16T00:00:00"/>
    <x v="3"/>
    <x v="2"/>
    <x v="2"/>
    <n v="1"/>
    <n v="155.38"/>
    <n v="155.38"/>
    <x v="0"/>
  </r>
  <r>
    <d v="2024-03-30T00:00:00"/>
    <x v="4"/>
    <x v="3"/>
    <x v="0"/>
    <n v="3"/>
    <n v="43.76"/>
    <n v="131.28"/>
    <x v="3"/>
  </r>
  <r>
    <d v="2024-01-14T00:00:00"/>
    <x v="0"/>
    <x v="4"/>
    <x v="3"/>
    <n v="1"/>
    <n v="81.41"/>
    <n v="81.41"/>
    <x v="3"/>
  </r>
  <r>
    <d v="2024-03-18T00:00:00"/>
    <x v="3"/>
    <x v="2"/>
    <x v="2"/>
    <n v="1"/>
    <n v="150"/>
    <n v="150"/>
    <x v="2"/>
  </r>
  <r>
    <d v="2024-04-28T00:00:00"/>
    <x v="4"/>
    <x v="0"/>
    <x v="0"/>
    <n v="5"/>
    <n v="69.239999999999995"/>
    <n v="346.2"/>
    <x v="3"/>
  </r>
  <r>
    <d v="2024-03-14T00:00:00"/>
    <x v="2"/>
    <x v="1"/>
    <x v="1"/>
    <n v="1"/>
    <n v="23.48"/>
    <n v="23.48"/>
    <x v="0"/>
  </r>
  <r>
    <d v="2024-04-08T00:00:00"/>
    <x v="3"/>
    <x v="0"/>
    <x v="0"/>
    <n v="2"/>
    <n v="175.3"/>
    <n v="350.6"/>
    <x v="1"/>
  </r>
  <r>
    <d v="2024-02-05T00:00:00"/>
    <x v="5"/>
    <x v="1"/>
    <x v="1"/>
    <n v="3"/>
    <n v="45.09"/>
    <n v="135.27000000000001"/>
    <x v="3"/>
  </r>
  <r>
    <d v="2024-01-27T00:00:00"/>
    <x v="3"/>
    <x v="1"/>
    <x v="1"/>
    <n v="1"/>
    <n v="127.69"/>
    <n v="127.69"/>
    <x v="0"/>
  </r>
  <r>
    <d v="2024-03-09T00:00:00"/>
    <x v="2"/>
    <x v="5"/>
    <x v="0"/>
    <n v="4"/>
    <n v="85.2"/>
    <n v="340.8"/>
    <x v="0"/>
  </r>
  <r>
    <d v="2024-03-28T00:00:00"/>
    <x v="6"/>
    <x v="2"/>
    <x v="2"/>
    <n v="1"/>
    <n v="57.37"/>
    <n v="57.37"/>
    <x v="2"/>
  </r>
  <r>
    <d v="2024-04-13T00:00:00"/>
    <x v="6"/>
    <x v="4"/>
    <x v="3"/>
    <n v="3"/>
    <n v="27.24"/>
    <n v="81.72"/>
    <x v="3"/>
  </r>
  <r>
    <d v="2024-01-28T00:00:00"/>
    <x v="5"/>
    <x v="4"/>
    <x v="3"/>
    <n v="4"/>
    <n v="41.43"/>
    <n v="165.72"/>
    <x v="0"/>
  </r>
  <r>
    <d v="2024-02-01T00:00:00"/>
    <x v="3"/>
    <x v="1"/>
    <x v="1"/>
    <n v="5"/>
    <n v="94.26"/>
    <n v="471.3"/>
    <x v="1"/>
  </r>
  <r>
    <d v="2024-02-16T00:00:00"/>
    <x v="2"/>
    <x v="5"/>
    <x v="0"/>
    <n v="5"/>
    <n v="106.3"/>
    <n v="531.5"/>
    <x v="2"/>
  </r>
  <r>
    <d v="2024-04-20T00:00:00"/>
    <x v="0"/>
    <x v="5"/>
    <x v="0"/>
    <n v="2"/>
    <n v="161.53"/>
    <n v="323.06"/>
    <x v="1"/>
  </r>
  <r>
    <d v="2024-03-17T00:00:00"/>
    <x v="0"/>
    <x v="4"/>
    <x v="3"/>
    <n v="4"/>
    <n v="125.24"/>
    <n v="500.96"/>
    <x v="1"/>
  </r>
  <r>
    <d v="2024-03-08T00:00:00"/>
    <x v="3"/>
    <x v="6"/>
    <x v="4"/>
    <n v="1"/>
    <n v="140.85"/>
    <n v="140.85"/>
    <x v="2"/>
  </r>
  <r>
    <d v="2024-03-28T00:00:00"/>
    <x v="3"/>
    <x v="2"/>
    <x v="2"/>
    <n v="3"/>
    <n v="35.64"/>
    <n v="106.92"/>
    <x v="1"/>
  </r>
  <r>
    <d v="2024-01-21T00:00:00"/>
    <x v="5"/>
    <x v="0"/>
    <x v="0"/>
    <n v="3"/>
    <n v="194.8"/>
    <n v="584.4"/>
    <x v="0"/>
  </r>
  <r>
    <d v="2024-03-05T00:00:00"/>
    <x v="0"/>
    <x v="2"/>
    <x v="2"/>
    <n v="3"/>
    <n v="170.71"/>
    <n v="512.13"/>
    <x v="0"/>
  </r>
  <r>
    <d v="2024-01-20T00:00:00"/>
    <x v="6"/>
    <x v="2"/>
    <x v="2"/>
    <n v="2"/>
    <n v="114.79"/>
    <n v="229.58"/>
    <x v="2"/>
  </r>
  <r>
    <d v="2024-03-17T00:00:00"/>
    <x v="6"/>
    <x v="4"/>
    <x v="3"/>
    <n v="1"/>
    <n v="35.700000000000003"/>
    <n v="35.700000000000003"/>
    <x v="3"/>
  </r>
  <r>
    <d v="2024-04-22T00:00:00"/>
    <x v="3"/>
    <x v="5"/>
    <x v="0"/>
    <n v="1"/>
    <n v="59.56"/>
    <n v="59.56"/>
    <x v="2"/>
  </r>
  <r>
    <d v="2024-01-11T00:00:00"/>
    <x v="5"/>
    <x v="2"/>
    <x v="2"/>
    <n v="1"/>
    <n v="195.93"/>
    <n v="195.93"/>
    <x v="0"/>
  </r>
  <r>
    <d v="2024-01-17T00:00:00"/>
    <x v="5"/>
    <x v="6"/>
    <x v="4"/>
    <n v="2"/>
    <n v="64.040000000000006"/>
    <n v="128.08000000000001"/>
    <x v="1"/>
  </r>
  <r>
    <d v="2024-01-28T00:00:00"/>
    <x v="2"/>
    <x v="1"/>
    <x v="1"/>
    <n v="3"/>
    <n v="88.81"/>
    <n v="266.43"/>
    <x v="3"/>
  </r>
  <r>
    <d v="2024-02-26T00:00:00"/>
    <x v="5"/>
    <x v="0"/>
    <x v="0"/>
    <n v="2"/>
    <n v="56.57"/>
    <n v="113.14"/>
    <x v="3"/>
  </r>
  <r>
    <d v="2024-01-03T00:00:00"/>
    <x v="2"/>
    <x v="6"/>
    <x v="4"/>
    <n v="2"/>
    <n v="16.329999999999998"/>
    <n v="32.659999999999997"/>
    <x v="2"/>
  </r>
  <r>
    <d v="2024-01-30T00:00:00"/>
    <x v="0"/>
    <x v="0"/>
    <x v="0"/>
    <n v="3"/>
    <n v="28.11"/>
    <n v="84.33"/>
    <x v="0"/>
  </r>
  <r>
    <d v="2024-02-05T00:00:00"/>
    <x v="5"/>
    <x v="5"/>
    <x v="0"/>
    <n v="5"/>
    <n v="39.479999999999997"/>
    <n v="197.4"/>
    <x v="1"/>
  </r>
  <r>
    <d v="2024-02-01T00:00:00"/>
    <x v="5"/>
    <x v="2"/>
    <x v="2"/>
    <n v="4"/>
    <n v="50.23"/>
    <n v="200.92"/>
    <x v="2"/>
  </r>
  <r>
    <d v="2024-03-25T00:00:00"/>
    <x v="4"/>
    <x v="3"/>
    <x v="0"/>
    <n v="4"/>
    <n v="91.05"/>
    <n v="364.2"/>
    <x v="2"/>
  </r>
  <r>
    <d v="2024-03-27T00:00:00"/>
    <x v="0"/>
    <x v="0"/>
    <x v="0"/>
    <n v="4"/>
    <n v="149.72"/>
    <n v="598.88"/>
    <x v="2"/>
  </r>
  <r>
    <d v="2024-02-01T00:00:00"/>
    <x v="2"/>
    <x v="5"/>
    <x v="0"/>
    <n v="5"/>
    <n v="97.99"/>
    <n v="489.95"/>
    <x v="1"/>
  </r>
  <r>
    <d v="2024-01-24T00:00:00"/>
    <x v="3"/>
    <x v="4"/>
    <x v="3"/>
    <n v="2"/>
    <n v="176.78"/>
    <n v="353.56"/>
    <x v="2"/>
  </r>
  <r>
    <d v="2024-02-26T00:00:00"/>
    <x v="0"/>
    <x v="0"/>
    <x v="0"/>
    <n v="5"/>
    <n v="169.67"/>
    <n v="848.35"/>
    <x v="2"/>
  </r>
  <r>
    <d v="2024-04-28T00:00:00"/>
    <x v="2"/>
    <x v="5"/>
    <x v="0"/>
    <n v="4"/>
    <n v="104.84"/>
    <n v="419.36"/>
    <x v="0"/>
  </r>
  <r>
    <d v="2024-04-20T00:00:00"/>
    <x v="4"/>
    <x v="0"/>
    <x v="0"/>
    <n v="2"/>
    <n v="85.11"/>
    <n v="170.22"/>
    <x v="1"/>
  </r>
  <r>
    <d v="2024-02-03T00:00:00"/>
    <x v="5"/>
    <x v="3"/>
    <x v="0"/>
    <n v="4"/>
    <n v="143.87"/>
    <n v="575.48"/>
    <x v="1"/>
  </r>
  <r>
    <d v="2024-01-20T00:00:00"/>
    <x v="2"/>
    <x v="3"/>
    <x v="0"/>
    <n v="2"/>
    <n v="194.21"/>
    <n v="388.42"/>
    <x v="2"/>
  </r>
  <r>
    <d v="2024-04-05T00:00:00"/>
    <x v="6"/>
    <x v="0"/>
    <x v="0"/>
    <n v="1"/>
    <n v="123.07"/>
    <n v="123.07"/>
    <x v="0"/>
  </r>
  <r>
    <d v="2024-01-08T00:00:00"/>
    <x v="0"/>
    <x v="2"/>
    <x v="2"/>
    <n v="2"/>
    <n v="27.68"/>
    <n v="55.36"/>
    <x v="2"/>
  </r>
  <r>
    <d v="2024-03-27T00:00:00"/>
    <x v="2"/>
    <x v="4"/>
    <x v="3"/>
    <n v="1"/>
    <n v="189.2"/>
    <n v="189.2"/>
    <x v="0"/>
  </r>
  <r>
    <d v="2024-03-15T00:00:00"/>
    <x v="1"/>
    <x v="6"/>
    <x v="4"/>
    <n v="1"/>
    <n v="92.56"/>
    <n v="92.56"/>
    <x v="3"/>
  </r>
  <r>
    <d v="2024-04-29T00:00:00"/>
    <x v="3"/>
    <x v="5"/>
    <x v="0"/>
    <n v="3"/>
    <n v="59.16"/>
    <n v="177.48"/>
    <x v="1"/>
  </r>
  <r>
    <d v="2024-01-17T00:00:00"/>
    <x v="3"/>
    <x v="4"/>
    <x v="3"/>
    <n v="3"/>
    <n v="186.87"/>
    <n v="560.61"/>
    <x v="2"/>
  </r>
  <r>
    <d v="2024-01-02T00:00:00"/>
    <x v="5"/>
    <x v="6"/>
    <x v="4"/>
    <n v="5"/>
    <n v="199.28"/>
    <n v="996.4"/>
    <x v="2"/>
  </r>
  <r>
    <d v="2024-03-09T00:00:00"/>
    <x v="2"/>
    <x v="6"/>
    <x v="4"/>
    <n v="3"/>
    <n v="39.5"/>
    <n v="118.5"/>
    <x v="3"/>
  </r>
  <r>
    <d v="2024-04-22T00:00:00"/>
    <x v="0"/>
    <x v="5"/>
    <x v="0"/>
    <n v="3"/>
    <n v="67.72"/>
    <n v="203.16"/>
    <x v="1"/>
  </r>
  <r>
    <d v="2024-04-16T00:00:00"/>
    <x v="3"/>
    <x v="6"/>
    <x v="4"/>
    <n v="5"/>
    <n v="16.45"/>
    <n v="82.25"/>
    <x v="3"/>
  </r>
  <r>
    <d v="2024-04-29T00:00:00"/>
    <x v="0"/>
    <x v="5"/>
    <x v="0"/>
    <n v="3"/>
    <n v="36.35"/>
    <n v="109.05"/>
    <x v="2"/>
  </r>
  <r>
    <d v="2024-04-05T00:00:00"/>
    <x v="7"/>
    <x v="3"/>
    <x v="0"/>
    <n v="3"/>
    <n v="126.89"/>
    <n v="380.67"/>
    <x v="3"/>
  </r>
  <r>
    <d v="2024-01-27T00:00:00"/>
    <x v="3"/>
    <x v="6"/>
    <x v="4"/>
    <n v="4"/>
    <n v="61.46"/>
    <n v="245.84"/>
    <x v="2"/>
  </r>
  <r>
    <d v="2024-01-12T00:00:00"/>
    <x v="4"/>
    <x v="2"/>
    <x v="2"/>
    <n v="3"/>
    <n v="23.16"/>
    <n v="69.48"/>
    <x v="3"/>
  </r>
  <r>
    <d v="2024-04-08T00:00:00"/>
    <x v="7"/>
    <x v="1"/>
    <x v="1"/>
    <n v="3"/>
    <n v="44.89"/>
    <n v="134.66999999999999"/>
    <x v="1"/>
  </r>
  <r>
    <d v="2024-03-11T00:00:00"/>
    <x v="4"/>
    <x v="6"/>
    <x v="4"/>
    <n v="1"/>
    <n v="35.700000000000003"/>
    <n v="35.700000000000003"/>
    <x v="0"/>
  </r>
  <r>
    <d v="2024-03-10T00:00:00"/>
    <x v="1"/>
    <x v="2"/>
    <x v="2"/>
    <n v="3"/>
    <n v="122.76"/>
    <n v="368.28"/>
    <x v="0"/>
  </r>
  <r>
    <d v="2024-02-25T00:00:00"/>
    <x v="7"/>
    <x v="0"/>
    <x v="0"/>
    <n v="3"/>
    <n v="82.46"/>
    <n v="247.38"/>
    <x v="2"/>
  </r>
  <r>
    <d v="2024-04-25T00:00:00"/>
    <x v="6"/>
    <x v="5"/>
    <x v="0"/>
    <n v="2"/>
    <n v="138.38"/>
    <n v="276.76"/>
    <x v="3"/>
  </r>
  <r>
    <d v="2024-04-09T00:00:00"/>
    <x v="4"/>
    <x v="6"/>
    <x v="4"/>
    <n v="2"/>
    <n v="186.27"/>
    <n v="372.54"/>
    <x v="0"/>
  </r>
  <r>
    <d v="2024-04-20T00:00:00"/>
    <x v="7"/>
    <x v="2"/>
    <x v="2"/>
    <n v="2"/>
    <n v="178.06"/>
    <n v="356.12"/>
    <x v="2"/>
  </r>
  <r>
    <d v="2024-01-23T00:00:00"/>
    <x v="6"/>
    <x v="2"/>
    <x v="2"/>
    <n v="4"/>
    <n v="163.41"/>
    <n v="653.64"/>
    <x v="0"/>
  </r>
  <r>
    <d v="2024-02-04T00:00:00"/>
    <x v="7"/>
    <x v="2"/>
    <x v="2"/>
    <n v="1"/>
    <n v="85.77"/>
    <n v="85.77"/>
    <x v="2"/>
  </r>
  <r>
    <d v="2024-04-19T00:00:00"/>
    <x v="5"/>
    <x v="5"/>
    <x v="0"/>
    <n v="2"/>
    <n v="166.07"/>
    <n v="332.14"/>
    <x v="1"/>
  </r>
  <r>
    <d v="2024-02-14T00:00:00"/>
    <x v="3"/>
    <x v="2"/>
    <x v="2"/>
    <n v="2"/>
    <n v="56.24"/>
    <n v="112.48"/>
    <x v="0"/>
  </r>
  <r>
    <d v="2024-02-21T00:00:00"/>
    <x v="6"/>
    <x v="3"/>
    <x v="0"/>
    <n v="1"/>
    <n v="193.87"/>
    <n v="193.87"/>
    <x v="3"/>
  </r>
  <r>
    <d v="2024-02-14T00:00:00"/>
    <x v="4"/>
    <x v="1"/>
    <x v="1"/>
    <n v="5"/>
    <n v="76.260000000000005"/>
    <n v="381.3"/>
    <x v="2"/>
  </r>
  <r>
    <d v="2024-01-15T00:00:00"/>
    <x v="3"/>
    <x v="5"/>
    <x v="0"/>
    <n v="5"/>
    <n v="193.07"/>
    <n v="965.35"/>
    <x v="3"/>
  </r>
  <r>
    <d v="2024-01-05T00:00:00"/>
    <x v="0"/>
    <x v="6"/>
    <x v="4"/>
    <n v="4"/>
    <n v="78.95"/>
    <n v="315.8"/>
    <x v="3"/>
  </r>
  <r>
    <d v="2024-02-25T00:00:00"/>
    <x v="0"/>
    <x v="4"/>
    <x v="3"/>
    <n v="5"/>
    <n v="50.16"/>
    <n v="250.8"/>
    <x v="2"/>
  </r>
  <r>
    <d v="2024-03-31T00:00:00"/>
    <x v="4"/>
    <x v="0"/>
    <x v="0"/>
    <n v="5"/>
    <n v="186.23"/>
    <n v="931.15"/>
    <x v="0"/>
  </r>
  <r>
    <d v="2024-02-16T00:00:00"/>
    <x v="4"/>
    <x v="0"/>
    <x v="0"/>
    <n v="3"/>
    <n v="130.28"/>
    <n v="390.84"/>
    <x v="2"/>
  </r>
  <r>
    <d v="2024-04-02T00:00:00"/>
    <x v="3"/>
    <x v="6"/>
    <x v="4"/>
    <n v="3"/>
    <n v="138.38"/>
    <n v="415.14"/>
    <x v="3"/>
  </r>
  <r>
    <d v="2024-02-21T00:00:00"/>
    <x v="3"/>
    <x v="6"/>
    <x v="4"/>
    <n v="2"/>
    <n v="50.49"/>
    <n v="100.98"/>
    <x v="1"/>
  </r>
  <r>
    <d v="2024-03-27T00:00:00"/>
    <x v="7"/>
    <x v="6"/>
    <x v="4"/>
    <n v="5"/>
    <n v="70.680000000000007"/>
    <n v="353.4"/>
    <x v="2"/>
  </r>
  <r>
    <d v="2024-02-08T00:00:00"/>
    <x v="3"/>
    <x v="5"/>
    <x v="0"/>
    <n v="4"/>
    <n v="160.37"/>
    <n v="641.48"/>
    <x v="3"/>
  </r>
  <r>
    <d v="2024-02-29T00:00:00"/>
    <x v="5"/>
    <x v="4"/>
    <x v="3"/>
    <n v="2"/>
    <n v="109.57"/>
    <n v="219.14"/>
    <x v="0"/>
  </r>
  <r>
    <d v="2024-03-25T00:00:00"/>
    <x v="0"/>
    <x v="3"/>
    <x v="0"/>
    <n v="5"/>
    <n v="137.81"/>
    <n v="689.05"/>
    <x v="3"/>
  </r>
  <r>
    <d v="2024-01-12T00:00:00"/>
    <x v="2"/>
    <x v="1"/>
    <x v="1"/>
    <n v="3"/>
    <n v="56.56"/>
    <n v="169.68"/>
    <x v="0"/>
  </r>
  <r>
    <d v="2024-01-19T00:00:00"/>
    <x v="1"/>
    <x v="0"/>
    <x v="0"/>
    <n v="2"/>
    <n v="197.03"/>
    <n v="394.06"/>
    <x v="2"/>
  </r>
  <r>
    <d v="2024-02-28T00:00:00"/>
    <x v="4"/>
    <x v="1"/>
    <x v="1"/>
    <n v="5"/>
    <n v="50.97"/>
    <n v="254.85"/>
    <x v="1"/>
  </r>
  <r>
    <d v="2024-03-04T00:00:00"/>
    <x v="4"/>
    <x v="5"/>
    <x v="0"/>
    <n v="2"/>
    <n v="136.37"/>
    <n v="272.74"/>
    <x v="2"/>
  </r>
  <r>
    <d v="2024-04-24T00:00:00"/>
    <x v="0"/>
    <x v="2"/>
    <x v="2"/>
    <n v="4"/>
    <n v="55.49"/>
    <n v="221.96"/>
    <x v="1"/>
  </r>
  <r>
    <d v="2024-01-07T00:00:00"/>
    <x v="2"/>
    <x v="2"/>
    <x v="2"/>
    <n v="1"/>
    <n v="99.45"/>
    <n v="99.45"/>
    <x v="1"/>
  </r>
  <r>
    <d v="2024-03-26T00:00:00"/>
    <x v="6"/>
    <x v="2"/>
    <x v="2"/>
    <n v="4"/>
    <n v="128.34"/>
    <n v="513.36"/>
    <x v="1"/>
  </r>
  <r>
    <d v="2024-04-16T00:00:00"/>
    <x v="5"/>
    <x v="5"/>
    <x v="0"/>
    <n v="4"/>
    <n v="98.26"/>
    <n v="393.04"/>
    <x v="0"/>
  </r>
  <r>
    <d v="2024-04-17T00:00:00"/>
    <x v="3"/>
    <x v="2"/>
    <x v="2"/>
    <n v="5"/>
    <n v="104.65"/>
    <n v="523.25"/>
    <x v="0"/>
  </r>
  <r>
    <d v="2024-02-05T00:00:00"/>
    <x v="5"/>
    <x v="0"/>
    <x v="0"/>
    <n v="3"/>
    <n v="58.38"/>
    <n v="175.14"/>
    <x v="3"/>
  </r>
  <r>
    <d v="2024-02-10T00:00:00"/>
    <x v="0"/>
    <x v="5"/>
    <x v="0"/>
    <n v="2"/>
    <n v="57.78"/>
    <n v="115.56"/>
    <x v="0"/>
  </r>
  <r>
    <d v="2024-03-31T00:00:00"/>
    <x v="2"/>
    <x v="0"/>
    <x v="0"/>
    <n v="4"/>
    <n v="90.41"/>
    <n v="361.64"/>
    <x v="1"/>
  </r>
  <r>
    <d v="2024-02-23T00:00:00"/>
    <x v="1"/>
    <x v="5"/>
    <x v="0"/>
    <n v="4"/>
    <n v="87.05"/>
    <n v="348.2"/>
    <x v="2"/>
  </r>
  <r>
    <d v="2024-04-19T00:00:00"/>
    <x v="4"/>
    <x v="4"/>
    <x v="3"/>
    <n v="1"/>
    <n v="189.41"/>
    <n v="189.41"/>
    <x v="3"/>
  </r>
  <r>
    <d v="2024-04-06T00:00:00"/>
    <x v="4"/>
    <x v="2"/>
    <x v="2"/>
    <n v="4"/>
    <n v="114.57"/>
    <n v="458.28"/>
    <x v="0"/>
  </r>
  <r>
    <d v="2024-03-03T00:00:00"/>
    <x v="2"/>
    <x v="3"/>
    <x v="0"/>
    <n v="4"/>
    <n v="104.84"/>
    <n v="419.36"/>
    <x v="1"/>
  </r>
  <r>
    <d v="2024-02-13T00:00:00"/>
    <x v="4"/>
    <x v="1"/>
    <x v="1"/>
    <n v="2"/>
    <n v="170.49"/>
    <n v="340.98"/>
    <x v="0"/>
  </r>
  <r>
    <d v="2024-03-20T00:00:00"/>
    <x v="1"/>
    <x v="4"/>
    <x v="3"/>
    <n v="5"/>
    <n v="119.41"/>
    <n v="597.04999999999995"/>
    <x v="2"/>
  </r>
  <r>
    <d v="2024-01-11T00:00:00"/>
    <x v="4"/>
    <x v="5"/>
    <x v="0"/>
    <n v="4"/>
    <n v="48.62"/>
    <n v="194.48"/>
    <x v="3"/>
  </r>
  <r>
    <d v="2024-02-18T00:00:00"/>
    <x v="6"/>
    <x v="5"/>
    <x v="0"/>
    <n v="4"/>
    <n v="75.47"/>
    <n v="301.88"/>
    <x v="1"/>
  </r>
  <r>
    <d v="2024-02-05T00:00:00"/>
    <x v="4"/>
    <x v="3"/>
    <x v="0"/>
    <n v="1"/>
    <n v="102.01"/>
    <n v="102.01"/>
    <x v="2"/>
  </r>
  <r>
    <d v="2024-02-14T00:00:00"/>
    <x v="2"/>
    <x v="1"/>
    <x v="1"/>
    <n v="1"/>
    <n v="159.53"/>
    <n v="159.53"/>
    <x v="2"/>
  </r>
  <r>
    <d v="2024-04-06T00:00:00"/>
    <x v="1"/>
    <x v="5"/>
    <x v="0"/>
    <n v="2"/>
    <n v="170.26"/>
    <n v="340.52"/>
    <x v="0"/>
  </r>
  <r>
    <d v="2024-01-31T00:00:00"/>
    <x v="7"/>
    <x v="4"/>
    <x v="3"/>
    <n v="1"/>
    <n v="119.33"/>
    <n v="119.33"/>
    <x v="0"/>
  </r>
  <r>
    <d v="2024-02-29T00:00:00"/>
    <x v="3"/>
    <x v="2"/>
    <x v="2"/>
    <n v="3"/>
    <n v="46.04"/>
    <n v="138.12"/>
    <x v="2"/>
  </r>
  <r>
    <d v="2024-04-09T00:00:00"/>
    <x v="7"/>
    <x v="3"/>
    <x v="0"/>
    <n v="1"/>
    <n v="122.06"/>
    <n v="122.06"/>
    <x v="3"/>
  </r>
  <r>
    <d v="2024-03-14T00:00:00"/>
    <x v="4"/>
    <x v="4"/>
    <x v="3"/>
    <n v="2"/>
    <n v="29.06"/>
    <n v="58.12"/>
    <x v="0"/>
  </r>
  <r>
    <d v="2024-01-14T00:00:00"/>
    <x v="3"/>
    <x v="2"/>
    <x v="2"/>
    <n v="5"/>
    <n v="164.02"/>
    <n v="820.1"/>
    <x v="2"/>
  </r>
  <r>
    <d v="2024-02-14T00:00:00"/>
    <x v="4"/>
    <x v="1"/>
    <x v="1"/>
    <n v="3"/>
    <n v="27.76"/>
    <n v="83.28"/>
    <x v="3"/>
  </r>
  <r>
    <d v="2024-01-02T00:00:00"/>
    <x v="4"/>
    <x v="2"/>
    <x v="2"/>
    <n v="4"/>
    <n v="34.520000000000003"/>
    <n v="138.08000000000001"/>
    <x v="3"/>
  </r>
  <r>
    <d v="2024-03-22T00:00:00"/>
    <x v="5"/>
    <x v="1"/>
    <x v="1"/>
    <n v="2"/>
    <n v="95.57"/>
    <n v="191.14"/>
    <x v="3"/>
  </r>
  <r>
    <d v="2024-03-19T00:00:00"/>
    <x v="5"/>
    <x v="4"/>
    <x v="3"/>
    <n v="4"/>
    <n v="167.76"/>
    <n v="671.04"/>
    <x v="3"/>
  </r>
  <r>
    <d v="2024-02-11T00:00:00"/>
    <x v="2"/>
    <x v="2"/>
    <x v="2"/>
    <n v="1"/>
    <n v="66.599999999999994"/>
    <n v="66.599999999999994"/>
    <x v="1"/>
  </r>
  <r>
    <d v="2024-02-01T00:00:00"/>
    <x v="5"/>
    <x v="6"/>
    <x v="4"/>
    <n v="5"/>
    <n v="138.61000000000001"/>
    <n v="693.05"/>
    <x v="3"/>
  </r>
  <r>
    <d v="2024-01-04T00:00:00"/>
    <x v="5"/>
    <x v="2"/>
    <x v="2"/>
    <n v="3"/>
    <n v="48.64"/>
    <n v="145.91999999999999"/>
    <x v="0"/>
  </r>
  <r>
    <d v="2024-02-15T00:00:00"/>
    <x v="3"/>
    <x v="3"/>
    <x v="0"/>
    <n v="3"/>
    <n v="177.86"/>
    <n v="533.58000000000004"/>
    <x v="3"/>
  </r>
  <r>
    <d v="2024-03-12T00:00:00"/>
    <x v="1"/>
    <x v="6"/>
    <x v="4"/>
    <n v="2"/>
    <n v="30.84"/>
    <n v="61.68"/>
    <x v="1"/>
  </r>
  <r>
    <d v="2024-03-03T00:00:00"/>
    <x v="2"/>
    <x v="1"/>
    <x v="1"/>
    <n v="4"/>
    <n v="134.49"/>
    <n v="537.96"/>
    <x v="1"/>
  </r>
  <r>
    <d v="2024-02-27T00:00:00"/>
    <x v="1"/>
    <x v="0"/>
    <x v="0"/>
    <n v="3"/>
    <n v="56"/>
    <n v="168"/>
    <x v="0"/>
  </r>
  <r>
    <d v="2024-02-09T00:00:00"/>
    <x v="6"/>
    <x v="4"/>
    <x v="3"/>
    <n v="5"/>
    <n v="113.22"/>
    <n v="566.1"/>
    <x v="1"/>
  </r>
  <r>
    <d v="2024-04-05T00:00:00"/>
    <x v="6"/>
    <x v="3"/>
    <x v="0"/>
    <n v="4"/>
    <n v="65.12"/>
    <n v="260.48"/>
    <x v="3"/>
  </r>
  <r>
    <d v="2024-01-30T00:00:00"/>
    <x v="0"/>
    <x v="1"/>
    <x v="1"/>
    <n v="2"/>
    <n v="73.38"/>
    <n v="146.76"/>
    <x v="0"/>
  </r>
  <r>
    <d v="2024-01-25T00:00:00"/>
    <x v="2"/>
    <x v="1"/>
    <x v="1"/>
    <n v="4"/>
    <n v="66.150000000000006"/>
    <n v="264.60000000000002"/>
    <x v="3"/>
  </r>
  <r>
    <d v="2024-01-13T00:00:00"/>
    <x v="2"/>
    <x v="3"/>
    <x v="0"/>
    <n v="2"/>
    <n v="81.760000000000005"/>
    <n v="163.52000000000001"/>
    <x v="3"/>
  </r>
  <r>
    <d v="2024-01-02T00:00:00"/>
    <x v="7"/>
    <x v="3"/>
    <x v="0"/>
    <n v="1"/>
    <n v="195.24"/>
    <n v="195.24"/>
    <x v="3"/>
  </r>
  <r>
    <d v="2024-03-30T00:00:00"/>
    <x v="7"/>
    <x v="1"/>
    <x v="1"/>
    <n v="4"/>
    <n v="33.979999999999997"/>
    <n v="135.91999999999999"/>
    <x v="2"/>
  </r>
  <r>
    <d v="2024-03-14T00:00:00"/>
    <x v="3"/>
    <x v="4"/>
    <x v="3"/>
    <n v="4"/>
    <n v="96.49"/>
    <n v="385.96"/>
    <x v="0"/>
  </r>
  <r>
    <d v="2024-01-07T00:00:00"/>
    <x v="3"/>
    <x v="2"/>
    <x v="2"/>
    <n v="4"/>
    <n v="36.11"/>
    <n v="144.44"/>
    <x v="2"/>
  </r>
  <r>
    <d v="2024-02-21T00:00:00"/>
    <x v="5"/>
    <x v="0"/>
    <x v="0"/>
    <n v="5"/>
    <n v="131.44999999999999"/>
    <n v="657.25"/>
    <x v="2"/>
  </r>
  <r>
    <d v="2024-01-20T00:00:00"/>
    <x v="7"/>
    <x v="2"/>
    <x v="2"/>
    <n v="5"/>
    <n v="190.59"/>
    <n v="952.95"/>
    <x v="2"/>
  </r>
  <r>
    <d v="2024-02-01T00:00:00"/>
    <x v="0"/>
    <x v="6"/>
    <x v="4"/>
    <n v="4"/>
    <n v="127.17"/>
    <n v="508.68"/>
    <x v="0"/>
  </r>
  <r>
    <d v="2024-04-09T00:00:00"/>
    <x v="4"/>
    <x v="4"/>
    <x v="3"/>
    <n v="4"/>
    <n v="70.010000000000005"/>
    <n v="280.04000000000002"/>
    <x v="1"/>
  </r>
  <r>
    <d v="2024-02-09T00:00:00"/>
    <x v="1"/>
    <x v="6"/>
    <x v="4"/>
    <n v="1"/>
    <n v="190.3"/>
    <n v="190.3"/>
    <x v="0"/>
  </r>
  <r>
    <d v="2024-03-21T00:00:00"/>
    <x v="2"/>
    <x v="3"/>
    <x v="0"/>
    <n v="1"/>
    <n v="44.06"/>
    <n v="44.06"/>
    <x v="0"/>
  </r>
  <r>
    <d v="2024-03-11T00:00:00"/>
    <x v="0"/>
    <x v="5"/>
    <x v="0"/>
    <n v="1"/>
    <n v="90.58"/>
    <n v="90.58"/>
    <x v="1"/>
  </r>
  <r>
    <d v="2024-02-07T00:00:00"/>
    <x v="1"/>
    <x v="5"/>
    <x v="0"/>
    <n v="3"/>
    <n v="145.79"/>
    <n v="437.37"/>
    <x v="1"/>
  </r>
  <r>
    <d v="2024-01-10T00:00:00"/>
    <x v="2"/>
    <x v="3"/>
    <x v="0"/>
    <n v="5"/>
    <n v="137.32"/>
    <n v="686.6"/>
    <x v="0"/>
  </r>
  <r>
    <d v="2024-02-24T00:00:00"/>
    <x v="0"/>
    <x v="6"/>
    <x v="4"/>
    <n v="2"/>
    <n v="134.81"/>
    <n v="269.62"/>
    <x v="3"/>
  </r>
  <r>
    <d v="2024-04-15T00:00:00"/>
    <x v="7"/>
    <x v="0"/>
    <x v="0"/>
    <n v="1"/>
    <n v="45.7"/>
    <n v="45.7"/>
    <x v="3"/>
  </r>
  <r>
    <d v="2024-03-17T00:00:00"/>
    <x v="3"/>
    <x v="4"/>
    <x v="3"/>
    <n v="1"/>
    <n v="101.71"/>
    <n v="101.71"/>
    <x v="3"/>
  </r>
  <r>
    <d v="2024-03-30T00:00:00"/>
    <x v="4"/>
    <x v="3"/>
    <x v="0"/>
    <n v="5"/>
    <n v="114.9"/>
    <n v="574.5"/>
    <x v="1"/>
  </r>
  <r>
    <d v="2024-01-11T00:00:00"/>
    <x v="1"/>
    <x v="4"/>
    <x v="3"/>
    <n v="3"/>
    <n v="126.69"/>
    <n v="380.07"/>
    <x v="2"/>
  </r>
  <r>
    <d v="2024-01-12T00:00:00"/>
    <x v="2"/>
    <x v="1"/>
    <x v="1"/>
    <n v="5"/>
    <n v="123.62"/>
    <n v="618.1"/>
    <x v="2"/>
  </r>
  <r>
    <d v="2024-04-07T00:00:00"/>
    <x v="3"/>
    <x v="6"/>
    <x v="4"/>
    <n v="1"/>
    <n v="156.18"/>
    <n v="156.18"/>
    <x v="0"/>
  </r>
  <r>
    <d v="2024-03-01T00:00:00"/>
    <x v="5"/>
    <x v="3"/>
    <x v="0"/>
    <n v="2"/>
    <n v="199.43"/>
    <n v="398.86"/>
    <x v="1"/>
  </r>
  <r>
    <d v="2024-03-22T00:00:00"/>
    <x v="5"/>
    <x v="0"/>
    <x v="0"/>
    <n v="4"/>
    <n v="79.37"/>
    <n v="317.48"/>
    <x v="3"/>
  </r>
  <r>
    <d v="2024-02-11T00:00:00"/>
    <x v="0"/>
    <x v="2"/>
    <x v="2"/>
    <n v="2"/>
    <n v="76.010000000000005"/>
    <n v="152.02000000000001"/>
    <x v="1"/>
  </r>
  <r>
    <d v="2024-02-06T00:00:00"/>
    <x v="4"/>
    <x v="2"/>
    <x v="2"/>
    <n v="5"/>
    <n v="21.79"/>
    <n v="108.95"/>
    <x v="2"/>
  </r>
  <r>
    <d v="2024-02-10T00:00:00"/>
    <x v="3"/>
    <x v="3"/>
    <x v="0"/>
    <n v="1"/>
    <n v="194.48"/>
    <n v="194.48"/>
    <x v="1"/>
  </r>
  <r>
    <d v="2024-04-20T00:00:00"/>
    <x v="1"/>
    <x v="1"/>
    <x v="1"/>
    <n v="5"/>
    <n v="100.47"/>
    <n v="502.35"/>
    <x v="2"/>
  </r>
  <r>
    <d v="2024-01-25T00:00:00"/>
    <x v="6"/>
    <x v="6"/>
    <x v="4"/>
    <n v="4"/>
    <n v="130.69999999999999"/>
    <n v="522.79999999999995"/>
    <x v="2"/>
  </r>
  <r>
    <d v="2024-01-27T00:00:00"/>
    <x v="3"/>
    <x v="6"/>
    <x v="4"/>
    <n v="2"/>
    <n v="186.62"/>
    <n v="373.24"/>
    <x v="1"/>
  </r>
  <r>
    <d v="2024-04-22T00:00:00"/>
    <x v="5"/>
    <x v="0"/>
    <x v="0"/>
    <n v="1"/>
    <n v="195.03"/>
    <n v="195.03"/>
    <x v="0"/>
  </r>
  <r>
    <d v="2024-03-31T00:00:00"/>
    <x v="7"/>
    <x v="3"/>
    <x v="0"/>
    <n v="5"/>
    <n v="17.53"/>
    <n v="87.65"/>
    <x v="1"/>
  </r>
  <r>
    <d v="2024-01-12T00:00:00"/>
    <x v="2"/>
    <x v="2"/>
    <x v="2"/>
    <n v="1"/>
    <n v="100.37"/>
    <n v="100.37"/>
    <x v="2"/>
  </r>
  <r>
    <d v="2024-03-23T00:00:00"/>
    <x v="7"/>
    <x v="4"/>
    <x v="3"/>
    <n v="3"/>
    <n v="109.14"/>
    <n v="327.42"/>
    <x v="3"/>
  </r>
  <r>
    <d v="2024-02-23T00:00:00"/>
    <x v="5"/>
    <x v="4"/>
    <x v="3"/>
    <n v="2"/>
    <n v="99.51"/>
    <n v="199.02"/>
    <x v="0"/>
  </r>
  <r>
    <d v="2024-02-19T00:00:00"/>
    <x v="2"/>
    <x v="6"/>
    <x v="4"/>
    <n v="5"/>
    <n v="153.06"/>
    <n v="765.3"/>
    <x v="0"/>
  </r>
  <r>
    <d v="2024-04-20T00:00:00"/>
    <x v="0"/>
    <x v="3"/>
    <x v="0"/>
    <n v="4"/>
    <n v="77.88"/>
    <n v="311.52"/>
    <x v="3"/>
  </r>
  <r>
    <d v="2024-04-15T00:00:00"/>
    <x v="1"/>
    <x v="3"/>
    <x v="0"/>
    <n v="3"/>
    <n v="169.93"/>
    <n v="509.79"/>
    <x v="1"/>
  </r>
  <r>
    <d v="2024-04-20T00:00:00"/>
    <x v="7"/>
    <x v="4"/>
    <x v="3"/>
    <n v="5"/>
    <n v="104.6"/>
    <n v="523"/>
    <x v="3"/>
  </r>
  <r>
    <d v="2024-03-11T00:00:00"/>
    <x v="4"/>
    <x v="4"/>
    <x v="3"/>
    <n v="3"/>
    <n v="175.88"/>
    <n v="527.64"/>
    <x v="0"/>
  </r>
  <r>
    <d v="2024-03-14T00:00:00"/>
    <x v="4"/>
    <x v="5"/>
    <x v="0"/>
    <n v="4"/>
    <n v="23.07"/>
    <n v="92.28"/>
    <x v="1"/>
  </r>
  <r>
    <d v="2024-03-31T00:00:00"/>
    <x v="4"/>
    <x v="4"/>
    <x v="3"/>
    <n v="2"/>
    <n v="106.64"/>
    <n v="213.28"/>
    <x v="2"/>
  </r>
  <r>
    <d v="2024-01-17T00:00:00"/>
    <x v="6"/>
    <x v="2"/>
    <x v="2"/>
    <n v="1"/>
    <n v="176.73"/>
    <n v="176.73"/>
    <x v="1"/>
  </r>
  <r>
    <d v="2024-01-13T00:00:00"/>
    <x v="5"/>
    <x v="0"/>
    <x v="0"/>
    <n v="2"/>
    <n v="90.85"/>
    <n v="181.7"/>
    <x v="0"/>
  </r>
  <r>
    <d v="2024-01-10T00:00:00"/>
    <x v="5"/>
    <x v="2"/>
    <x v="2"/>
    <n v="3"/>
    <n v="77.63"/>
    <n v="232.89"/>
    <x v="1"/>
  </r>
  <r>
    <d v="2024-03-24T00:00:00"/>
    <x v="0"/>
    <x v="2"/>
    <x v="2"/>
    <n v="3"/>
    <n v="172.68"/>
    <n v="518.04"/>
    <x v="1"/>
  </r>
  <r>
    <d v="2024-02-10T00:00:00"/>
    <x v="5"/>
    <x v="2"/>
    <x v="2"/>
    <n v="5"/>
    <n v="21.64"/>
    <n v="108.2"/>
    <x v="2"/>
  </r>
  <r>
    <d v="2024-01-31T00:00:00"/>
    <x v="3"/>
    <x v="5"/>
    <x v="0"/>
    <n v="1"/>
    <n v="95.28"/>
    <n v="95.28"/>
    <x v="2"/>
  </r>
  <r>
    <d v="2024-04-07T00:00:00"/>
    <x v="0"/>
    <x v="4"/>
    <x v="3"/>
    <n v="2"/>
    <n v="143.38999999999999"/>
    <n v="286.77999999999997"/>
    <x v="2"/>
  </r>
  <r>
    <d v="2024-01-06T00:00:00"/>
    <x v="6"/>
    <x v="2"/>
    <x v="2"/>
    <n v="1"/>
    <n v="69.27"/>
    <n v="69.27"/>
    <x v="3"/>
  </r>
  <r>
    <d v="2024-02-25T00:00:00"/>
    <x v="7"/>
    <x v="5"/>
    <x v="0"/>
    <n v="5"/>
    <n v="91.23"/>
    <n v="456.15"/>
    <x v="0"/>
  </r>
  <r>
    <d v="2024-01-22T00:00:00"/>
    <x v="7"/>
    <x v="0"/>
    <x v="0"/>
    <n v="5"/>
    <n v="176.11"/>
    <n v="880.55"/>
    <x v="0"/>
  </r>
  <r>
    <d v="2024-03-04T00:00:00"/>
    <x v="7"/>
    <x v="5"/>
    <x v="0"/>
    <n v="4"/>
    <n v="133.01"/>
    <n v="532.04"/>
    <x v="1"/>
  </r>
  <r>
    <d v="2024-02-02T00:00:00"/>
    <x v="1"/>
    <x v="2"/>
    <x v="2"/>
    <n v="4"/>
    <n v="181.72"/>
    <n v="726.88"/>
    <x v="0"/>
  </r>
  <r>
    <d v="2024-01-10T00:00:00"/>
    <x v="5"/>
    <x v="3"/>
    <x v="0"/>
    <n v="5"/>
    <n v="70.34"/>
    <n v="351.7"/>
    <x v="1"/>
  </r>
  <r>
    <d v="2024-03-29T00:00:00"/>
    <x v="3"/>
    <x v="4"/>
    <x v="3"/>
    <n v="3"/>
    <n v="51.86"/>
    <n v="155.58000000000001"/>
    <x v="1"/>
  </r>
  <r>
    <d v="2024-04-19T00:00:00"/>
    <x v="5"/>
    <x v="0"/>
    <x v="0"/>
    <n v="2"/>
    <n v="85.55"/>
    <n v="171.1"/>
    <x v="3"/>
  </r>
  <r>
    <d v="2024-03-14T00:00:00"/>
    <x v="3"/>
    <x v="1"/>
    <x v="1"/>
    <n v="3"/>
    <n v="19.059999999999999"/>
    <n v="57.18"/>
    <x v="1"/>
  </r>
  <r>
    <d v="2024-02-05T00:00:00"/>
    <x v="1"/>
    <x v="6"/>
    <x v="4"/>
    <n v="1"/>
    <n v="183.46"/>
    <n v="183.46"/>
    <x v="1"/>
  </r>
  <r>
    <d v="2024-04-16T00:00:00"/>
    <x v="3"/>
    <x v="2"/>
    <x v="2"/>
    <n v="2"/>
    <n v="127.31"/>
    <n v="254.62"/>
    <x v="3"/>
  </r>
  <r>
    <d v="2024-01-29T00:00:00"/>
    <x v="2"/>
    <x v="6"/>
    <x v="4"/>
    <n v="3"/>
    <n v="140.38999999999999"/>
    <n v="421.17"/>
    <x v="0"/>
  </r>
  <r>
    <d v="2024-03-21T00:00:00"/>
    <x v="0"/>
    <x v="1"/>
    <x v="1"/>
    <n v="1"/>
    <n v="72.150000000000006"/>
    <n v="72.150000000000006"/>
    <x v="1"/>
  </r>
  <r>
    <d v="2024-01-05T00:00:00"/>
    <x v="6"/>
    <x v="1"/>
    <x v="1"/>
    <n v="2"/>
    <n v="31.67"/>
    <n v="63.34"/>
    <x v="3"/>
  </r>
  <r>
    <d v="2024-02-11T00:00:00"/>
    <x v="4"/>
    <x v="5"/>
    <x v="0"/>
    <n v="2"/>
    <n v="39.450000000000003"/>
    <n v="78.900000000000006"/>
    <x v="3"/>
  </r>
  <r>
    <d v="2024-03-08T00:00:00"/>
    <x v="3"/>
    <x v="2"/>
    <x v="2"/>
    <n v="2"/>
    <n v="62.54"/>
    <n v="125.08"/>
    <x v="1"/>
  </r>
  <r>
    <d v="2024-04-13T00:00:00"/>
    <x v="3"/>
    <x v="1"/>
    <x v="1"/>
    <n v="3"/>
    <n v="163.78"/>
    <n v="491.34"/>
    <x v="1"/>
  </r>
  <r>
    <d v="2024-01-10T00:00:00"/>
    <x v="7"/>
    <x v="2"/>
    <x v="2"/>
    <n v="2"/>
    <n v="174.13"/>
    <n v="348.26"/>
    <x v="1"/>
  </r>
  <r>
    <d v="2024-04-18T00:00:00"/>
    <x v="6"/>
    <x v="0"/>
    <x v="0"/>
    <n v="4"/>
    <n v="17.57"/>
    <n v="70.28"/>
    <x v="2"/>
  </r>
  <r>
    <d v="2024-02-28T00:00:00"/>
    <x v="6"/>
    <x v="1"/>
    <x v="1"/>
    <n v="3"/>
    <n v="123.14"/>
    <n v="369.42"/>
    <x v="3"/>
  </r>
  <r>
    <d v="2024-01-14T00:00:00"/>
    <x v="2"/>
    <x v="4"/>
    <x v="3"/>
    <n v="1"/>
    <n v="129.62"/>
    <n v="129.62"/>
    <x v="3"/>
  </r>
  <r>
    <d v="2024-04-27T00:00:00"/>
    <x v="2"/>
    <x v="1"/>
    <x v="1"/>
    <n v="1"/>
    <n v="132.55000000000001"/>
    <n v="132.55000000000001"/>
    <x v="1"/>
  </r>
  <r>
    <d v="2024-04-26T00:00:00"/>
    <x v="3"/>
    <x v="1"/>
    <x v="1"/>
    <n v="4"/>
    <n v="36.590000000000003"/>
    <n v="146.36000000000001"/>
    <x v="2"/>
  </r>
  <r>
    <d v="2024-01-05T00:00:00"/>
    <x v="3"/>
    <x v="4"/>
    <x v="3"/>
    <n v="1"/>
    <n v="32.979999999999997"/>
    <n v="32.979999999999997"/>
    <x v="0"/>
  </r>
  <r>
    <d v="2024-02-19T00:00:00"/>
    <x v="5"/>
    <x v="3"/>
    <x v="0"/>
    <n v="5"/>
    <n v="92.54"/>
    <n v="462.7"/>
    <x v="0"/>
  </r>
  <r>
    <d v="2024-04-23T00:00:00"/>
    <x v="4"/>
    <x v="1"/>
    <x v="1"/>
    <n v="1"/>
    <n v="169.23"/>
    <n v="169.23"/>
    <x v="1"/>
  </r>
  <r>
    <d v="2024-04-30T00:00:00"/>
    <x v="3"/>
    <x v="0"/>
    <x v="0"/>
    <n v="3"/>
    <n v="55.19"/>
    <n v="165.57"/>
    <x v="1"/>
  </r>
  <r>
    <d v="2024-01-31T00:00:00"/>
    <x v="6"/>
    <x v="0"/>
    <x v="0"/>
    <n v="3"/>
    <n v="115.73"/>
    <n v="347.19"/>
    <x v="3"/>
  </r>
  <r>
    <d v="2024-01-08T00:00:00"/>
    <x v="4"/>
    <x v="3"/>
    <x v="0"/>
    <n v="2"/>
    <n v="194.12"/>
    <n v="388.24"/>
    <x v="1"/>
  </r>
  <r>
    <d v="2024-01-12T00:00:00"/>
    <x v="2"/>
    <x v="1"/>
    <x v="1"/>
    <n v="5"/>
    <n v="194.65"/>
    <n v="973.25"/>
    <x v="2"/>
  </r>
  <r>
    <d v="2024-04-10T00:00:00"/>
    <x v="6"/>
    <x v="5"/>
    <x v="0"/>
    <n v="2"/>
    <n v="160.59"/>
    <n v="321.18"/>
    <x v="0"/>
  </r>
  <r>
    <d v="2024-01-09T00:00:00"/>
    <x v="2"/>
    <x v="6"/>
    <x v="4"/>
    <n v="2"/>
    <n v="165.41"/>
    <n v="330.82"/>
    <x v="0"/>
  </r>
  <r>
    <d v="2024-02-12T00:00:00"/>
    <x v="7"/>
    <x v="2"/>
    <x v="2"/>
    <n v="5"/>
    <n v="15.52"/>
    <n v="77.599999999999994"/>
    <x v="0"/>
  </r>
  <r>
    <d v="2024-01-17T00:00:00"/>
    <x v="3"/>
    <x v="2"/>
    <x v="2"/>
    <n v="2"/>
    <n v="35.340000000000003"/>
    <n v="70.680000000000007"/>
    <x v="2"/>
  </r>
  <r>
    <d v="2024-01-17T00:00:00"/>
    <x v="1"/>
    <x v="3"/>
    <x v="0"/>
    <n v="2"/>
    <n v="123.94"/>
    <n v="247.88"/>
    <x v="2"/>
  </r>
  <r>
    <d v="2024-01-23T00:00:00"/>
    <x v="3"/>
    <x v="0"/>
    <x v="0"/>
    <n v="2"/>
    <n v="152.22"/>
    <n v="304.44"/>
    <x v="2"/>
  </r>
  <r>
    <d v="2024-04-05T00:00:00"/>
    <x v="0"/>
    <x v="4"/>
    <x v="3"/>
    <n v="4"/>
    <n v="158.93"/>
    <n v="635.72"/>
    <x v="2"/>
  </r>
  <r>
    <d v="2024-02-27T00:00:00"/>
    <x v="2"/>
    <x v="6"/>
    <x v="4"/>
    <n v="1"/>
    <n v="149.54"/>
    <n v="149.54"/>
    <x v="3"/>
  </r>
  <r>
    <d v="2024-02-28T00:00:00"/>
    <x v="1"/>
    <x v="0"/>
    <x v="0"/>
    <n v="4"/>
    <n v="171.75"/>
    <n v="687"/>
    <x v="1"/>
  </r>
  <r>
    <d v="2024-03-28T00:00:00"/>
    <x v="0"/>
    <x v="4"/>
    <x v="3"/>
    <n v="4"/>
    <n v="28.6"/>
    <n v="114.4"/>
    <x v="2"/>
  </r>
  <r>
    <d v="2024-02-11T00:00:00"/>
    <x v="7"/>
    <x v="0"/>
    <x v="0"/>
    <n v="2"/>
    <n v="65.88"/>
    <n v="131.76"/>
    <x v="3"/>
  </r>
  <r>
    <d v="2024-02-18T00:00:00"/>
    <x v="3"/>
    <x v="4"/>
    <x v="3"/>
    <n v="5"/>
    <n v="127"/>
    <n v="635"/>
    <x v="2"/>
  </r>
  <r>
    <d v="2024-04-11T00:00:00"/>
    <x v="0"/>
    <x v="2"/>
    <x v="2"/>
    <n v="5"/>
    <n v="148.36000000000001"/>
    <n v="741.8"/>
    <x v="0"/>
  </r>
  <r>
    <d v="2024-02-25T00:00:00"/>
    <x v="5"/>
    <x v="5"/>
    <x v="0"/>
    <n v="4"/>
    <n v="77.7"/>
    <n v="310.8"/>
    <x v="1"/>
  </r>
  <r>
    <d v="2024-02-21T00:00:00"/>
    <x v="4"/>
    <x v="1"/>
    <x v="1"/>
    <n v="1"/>
    <n v="72.819999999999993"/>
    <n v="72.819999999999993"/>
    <x v="3"/>
  </r>
  <r>
    <d v="2024-03-26T00:00:00"/>
    <x v="3"/>
    <x v="3"/>
    <x v="0"/>
    <n v="2"/>
    <n v="142.06"/>
    <n v="284.12"/>
    <x v="1"/>
  </r>
  <r>
    <d v="2024-01-09T00:00:00"/>
    <x v="0"/>
    <x v="2"/>
    <x v="2"/>
    <n v="1"/>
    <n v="32.25"/>
    <n v="32.25"/>
    <x v="2"/>
  </r>
  <r>
    <d v="2024-04-05T00:00:00"/>
    <x v="6"/>
    <x v="2"/>
    <x v="2"/>
    <n v="2"/>
    <n v="117.93"/>
    <n v="235.86"/>
    <x v="3"/>
  </r>
  <r>
    <d v="2024-03-26T00:00:00"/>
    <x v="0"/>
    <x v="4"/>
    <x v="3"/>
    <n v="3"/>
    <n v="176.62"/>
    <n v="529.86"/>
    <x v="1"/>
  </r>
  <r>
    <d v="2024-04-21T00:00:00"/>
    <x v="1"/>
    <x v="3"/>
    <x v="0"/>
    <n v="5"/>
    <n v="72.8"/>
    <n v="364"/>
    <x v="2"/>
  </r>
  <r>
    <d v="2024-03-14T00:00:00"/>
    <x v="2"/>
    <x v="5"/>
    <x v="0"/>
    <n v="4"/>
    <n v="56.49"/>
    <n v="225.96"/>
    <x v="2"/>
  </r>
  <r>
    <d v="2024-02-14T00:00:00"/>
    <x v="6"/>
    <x v="0"/>
    <x v="0"/>
    <n v="3"/>
    <n v="121.21"/>
    <n v="363.63"/>
    <x v="1"/>
  </r>
  <r>
    <d v="2024-04-18T00:00:00"/>
    <x v="1"/>
    <x v="6"/>
    <x v="4"/>
    <n v="3"/>
    <n v="20.36"/>
    <n v="61.08"/>
    <x v="3"/>
  </r>
  <r>
    <d v="2024-03-30T00:00:00"/>
    <x v="3"/>
    <x v="3"/>
    <x v="0"/>
    <n v="3"/>
    <n v="16.13"/>
    <n v="48.39"/>
    <x v="0"/>
  </r>
  <r>
    <d v="2024-03-13T00:00:00"/>
    <x v="4"/>
    <x v="0"/>
    <x v="0"/>
    <n v="2"/>
    <n v="152.08000000000001"/>
    <n v="304.16000000000003"/>
    <x v="2"/>
  </r>
  <r>
    <d v="2024-01-12T00:00:00"/>
    <x v="2"/>
    <x v="4"/>
    <x v="3"/>
    <n v="4"/>
    <n v="98.92"/>
    <n v="395.68"/>
    <x v="0"/>
  </r>
  <r>
    <d v="2024-02-17T00:00:00"/>
    <x v="3"/>
    <x v="1"/>
    <x v="1"/>
    <n v="3"/>
    <n v="158.71"/>
    <n v="476.13"/>
    <x v="2"/>
  </r>
  <r>
    <d v="2024-04-23T00:00:00"/>
    <x v="1"/>
    <x v="5"/>
    <x v="0"/>
    <n v="2"/>
    <n v="154.57"/>
    <n v="309.14"/>
    <x v="2"/>
  </r>
  <r>
    <d v="2024-03-27T00:00:00"/>
    <x v="0"/>
    <x v="3"/>
    <x v="0"/>
    <n v="4"/>
    <n v="137.46"/>
    <n v="549.84"/>
    <x v="1"/>
  </r>
  <r>
    <d v="2024-03-18T00:00:00"/>
    <x v="5"/>
    <x v="4"/>
    <x v="3"/>
    <n v="3"/>
    <n v="54.88"/>
    <n v="164.64"/>
    <x v="2"/>
  </r>
  <r>
    <d v="2024-02-14T00:00:00"/>
    <x v="4"/>
    <x v="0"/>
    <x v="0"/>
    <n v="3"/>
    <n v="140.47"/>
    <n v="421.41"/>
    <x v="1"/>
  </r>
  <r>
    <d v="2024-03-08T00:00:00"/>
    <x v="3"/>
    <x v="0"/>
    <x v="0"/>
    <n v="2"/>
    <n v="88.12"/>
    <n v="176.24"/>
    <x v="2"/>
  </r>
  <r>
    <d v="2024-01-01T00:00:00"/>
    <x v="2"/>
    <x v="3"/>
    <x v="0"/>
    <n v="2"/>
    <n v="156.96"/>
    <n v="313.92"/>
    <x v="3"/>
  </r>
  <r>
    <d v="2024-02-07T00:00:00"/>
    <x v="6"/>
    <x v="0"/>
    <x v="0"/>
    <n v="1"/>
    <n v="107.02"/>
    <n v="107.02"/>
    <x v="1"/>
  </r>
  <r>
    <d v="2024-01-23T00:00:00"/>
    <x v="7"/>
    <x v="4"/>
    <x v="3"/>
    <n v="5"/>
    <n v="145.18"/>
    <n v="725.9"/>
    <x v="3"/>
  </r>
  <r>
    <d v="2024-01-10T00:00:00"/>
    <x v="4"/>
    <x v="2"/>
    <x v="2"/>
    <n v="1"/>
    <n v="95.7"/>
    <n v="95.7"/>
    <x v="1"/>
  </r>
  <r>
    <d v="2024-04-27T00:00:00"/>
    <x v="0"/>
    <x v="2"/>
    <x v="2"/>
    <n v="3"/>
    <n v="121.52"/>
    <n v="364.56"/>
    <x v="1"/>
  </r>
  <r>
    <d v="2024-03-31T00:00:00"/>
    <x v="4"/>
    <x v="3"/>
    <x v="0"/>
    <n v="1"/>
    <n v="89.93"/>
    <n v="89.93"/>
    <x v="3"/>
  </r>
  <r>
    <d v="2024-01-22T00:00:00"/>
    <x v="5"/>
    <x v="2"/>
    <x v="2"/>
    <n v="3"/>
    <n v="31.3"/>
    <n v="93.9"/>
    <x v="2"/>
  </r>
  <r>
    <d v="2024-02-01T00:00:00"/>
    <x v="4"/>
    <x v="6"/>
    <x v="4"/>
    <n v="4"/>
    <n v="111.93"/>
    <n v="447.72"/>
    <x v="1"/>
  </r>
  <r>
    <d v="2024-04-21T00:00:00"/>
    <x v="3"/>
    <x v="1"/>
    <x v="1"/>
    <n v="3"/>
    <n v="55.99"/>
    <n v="167.97"/>
    <x v="0"/>
  </r>
  <r>
    <d v="2024-01-10T00:00:00"/>
    <x v="0"/>
    <x v="6"/>
    <x v="4"/>
    <n v="5"/>
    <n v="50.87"/>
    <n v="254.35"/>
    <x v="3"/>
  </r>
  <r>
    <d v="2024-02-14T00:00:00"/>
    <x v="7"/>
    <x v="5"/>
    <x v="0"/>
    <n v="1"/>
    <n v="42.09"/>
    <n v="42.09"/>
    <x v="0"/>
  </r>
  <r>
    <d v="2024-01-23T00:00:00"/>
    <x v="7"/>
    <x v="2"/>
    <x v="2"/>
    <n v="1"/>
    <n v="47.77"/>
    <n v="47.77"/>
    <x v="1"/>
  </r>
  <r>
    <d v="2024-02-29T00:00:00"/>
    <x v="5"/>
    <x v="1"/>
    <x v="1"/>
    <n v="5"/>
    <n v="133.94999999999999"/>
    <n v="669.75"/>
    <x v="3"/>
  </r>
  <r>
    <d v="2024-04-20T00:00:00"/>
    <x v="6"/>
    <x v="5"/>
    <x v="0"/>
    <n v="4"/>
    <n v="27.63"/>
    <n v="110.52"/>
    <x v="1"/>
  </r>
  <r>
    <d v="2024-03-21T00:00:00"/>
    <x v="3"/>
    <x v="2"/>
    <x v="2"/>
    <n v="3"/>
    <n v="124.41"/>
    <n v="373.23"/>
    <x v="3"/>
  </r>
  <r>
    <d v="2024-03-05T00:00:00"/>
    <x v="0"/>
    <x v="3"/>
    <x v="0"/>
    <n v="4"/>
    <n v="98.6"/>
    <n v="394.4"/>
    <x v="2"/>
  </r>
  <r>
    <d v="2024-02-17T00:00:00"/>
    <x v="3"/>
    <x v="0"/>
    <x v="0"/>
    <n v="1"/>
    <n v="128.78"/>
    <n v="128.78"/>
    <x v="1"/>
  </r>
  <r>
    <d v="2024-02-29T00:00:00"/>
    <x v="1"/>
    <x v="4"/>
    <x v="3"/>
    <n v="5"/>
    <n v="135.59"/>
    <n v="677.95"/>
    <x v="3"/>
  </r>
  <r>
    <d v="2024-03-18T00:00:00"/>
    <x v="5"/>
    <x v="6"/>
    <x v="4"/>
    <n v="2"/>
    <n v="192.18"/>
    <n v="384.36"/>
    <x v="1"/>
  </r>
  <r>
    <d v="2024-01-14T00:00:00"/>
    <x v="6"/>
    <x v="1"/>
    <x v="1"/>
    <n v="1"/>
    <n v="108.34"/>
    <n v="108.34"/>
    <x v="0"/>
  </r>
  <r>
    <d v="2024-01-06T00:00:00"/>
    <x v="2"/>
    <x v="1"/>
    <x v="1"/>
    <n v="4"/>
    <n v="198.33"/>
    <n v="793.32"/>
    <x v="0"/>
  </r>
  <r>
    <d v="2024-02-16T00:00:00"/>
    <x v="6"/>
    <x v="3"/>
    <x v="0"/>
    <n v="4"/>
    <n v="90.62"/>
    <n v="362.48"/>
    <x v="3"/>
  </r>
  <r>
    <d v="2024-03-27T00:00:00"/>
    <x v="1"/>
    <x v="2"/>
    <x v="2"/>
    <n v="3"/>
    <n v="27.19"/>
    <n v="81.569999999999993"/>
    <x v="2"/>
  </r>
  <r>
    <d v="2024-03-12T00:00:00"/>
    <x v="4"/>
    <x v="3"/>
    <x v="0"/>
    <n v="3"/>
    <n v="148.88999999999999"/>
    <n v="446.67"/>
    <x v="0"/>
  </r>
  <r>
    <d v="2024-02-12T00:00:00"/>
    <x v="0"/>
    <x v="6"/>
    <x v="4"/>
    <n v="2"/>
    <n v="184.6"/>
    <n v="369.2"/>
    <x v="3"/>
  </r>
  <r>
    <d v="2024-03-24T00:00:00"/>
    <x v="4"/>
    <x v="5"/>
    <x v="0"/>
    <n v="5"/>
    <n v="146.13"/>
    <n v="730.65"/>
    <x v="2"/>
  </r>
  <r>
    <d v="2024-02-09T00:00:00"/>
    <x v="4"/>
    <x v="1"/>
    <x v="1"/>
    <n v="3"/>
    <n v="165.44"/>
    <n v="496.32"/>
    <x v="2"/>
  </r>
  <r>
    <d v="2024-03-23T00:00:00"/>
    <x v="4"/>
    <x v="6"/>
    <x v="4"/>
    <n v="3"/>
    <n v="18.37"/>
    <n v="55.11"/>
    <x v="3"/>
  </r>
  <r>
    <d v="2024-01-24T00:00:00"/>
    <x v="2"/>
    <x v="3"/>
    <x v="0"/>
    <n v="4"/>
    <n v="50.52"/>
    <n v="202.08"/>
    <x v="0"/>
  </r>
  <r>
    <d v="2024-01-20T00:00:00"/>
    <x v="0"/>
    <x v="3"/>
    <x v="0"/>
    <n v="1"/>
    <n v="108.92"/>
    <n v="108.92"/>
    <x v="2"/>
  </r>
  <r>
    <d v="2024-03-25T00:00:00"/>
    <x v="6"/>
    <x v="2"/>
    <x v="2"/>
    <n v="5"/>
    <n v="39.24"/>
    <n v="196.2"/>
    <x v="1"/>
  </r>
  <r>
    <d v="2024-01-20T00:00:00"/>
    <x v="7"/>
    <x v="5"/>
    <x v="0"/>
    <n v="5"/>
    <n v="164.67"/>
    <n v="823.35"/>
    <x v="0"/>
  </r>
  <r>
    <d v="2024-04-02T00:00:00"/>
    <x v="5"/>
    <x v="0"/>
    <x v="0"/>
    <n v="4"/>
    <n v="82.4"/>
    <n v="329.6"/>
    <x v="0"/>
  </r>
  <r>
    <d v="2024-02-26T00:00:00"/>
    <x v="3"/>
    <x v="2"/>
    <x v="2"/>
    <n v="4"/>
    <n v="58.29"/>
    <n v="233.16"/>
    <x v="0"/>
  </r>
  <r>
    <d v="2024-02-09T00:00:00"/>
    <x v="5"/>
    <x v="2"/>
    <x v="2"/>
    <n v="2"/>
    <n v="83.05"/>
    <n v="166.1"/>
    <x v="1"/>
  </r>
  <r>
    <d v="2024-02-29T00:00:00"/>
    <x v="3"/>
    <x v="2"/>
    <x v="2"/>
    <n v="4"/>
    <n v="108.04"/>
    <n v="432.16"/>
    <x v="1"/>
  </r>
  <r>
    <d v="2024-01-21T00:00:00"/>
    <x v="2"/>
    <x v="2"/>
    <x v="2"/>
    <n v="5"/>
    <n v="40.6"/>
    <n v="203"/>
    <x v="3"/>
  </r>
  <r>
    <d v="2024-01-07T00:00:00"/>
    <x v="5"/>
    <x v="2"/>
    <x v="2"/>
    <n v="3"/>
    <n v="117.59"/>
    <n v="352.77"/>
    <x v="2"/>
  </r>
  <r>
    <d v="2024-04-01T00:00:00"/>
    <x v="0"/>
    <x v="3"/>
    <x v="0"/>
    <n v="1"/>
    <n v="156.18"/>
    <n v="156.18"/>
    <x v="3"/>
  </r>
  <r>
    <d v="2024-02-27T00:00:00"/>
    <x v="7"/>
    <x v="2"/>
    <x v="2"/>
    <n v="4"/>
    <n v="31.97"/>
    <n v="127.88"/>
    <x v="0"/>
  </r>
  <r>
    <d v="2024-04-14T00:00:00"/>
    <x v="5"/>
    <x v="3"/>
    <x v="0"/>
    <n v="1"/>
    <n v="91.76"/>
    <n v="91.76"/>
    <x v="1"/>
  </r>
  <r>
    <d v="2024-03-05T00:00:00"/>
    <x v="6"/>
    <x v="5"/>
    <x v="0"/>
    <n v="4"/>
    <n v="198.99"/>
    <n v="795.96"/>
    <x v="3"/>
  </r>
  <r>
    <d v="2024-01-29T00:00:00"/>
    <x v="1"/>
    <x v="3"/>
    <x v="0"/>
    <n v="1"/>
    <n v="170.25"/>
    <n v="170.25"/>
    <x v="3"/>
  </r>
  <r>
    <d v="2024-04-11T00:00:00"/>
    <x v="7"/>
    <x v="5"/>
    <x v="0"/>
    <n v="1"/>
    <n v="68.069999999999993"/>
    <n v="68.069999999999993"/>
    <x v="1"/>
  </r>
  <r>
    <d v="2024-03-30T00:00:00"/>
    <x v="7"/>
    <x v="2"/>
    <x v="2"/>
    <n v="4"/>
    <n v="97.99"/>
    <n v="391.96"/>
    <x v="2"/>
  </r>
  <r>
    <d v="2024-04-25T00:00:00"/>
    <x v="0"/>
    <x v="0"/>
    <x v="0"/>
    <n v="3"/>
    <n v="54.9"/>
    <n v="164.7"/>
    <x v="0"/>
  </r>
  <r>
    <d v="2024-03-11T00:00:00"/>
    <x v="4"/>
    <x v="0"/>
    <x v="0"/>
    <n v="3"/>
    <n v="58.96"/>
    <n v="176.88"/>
    <x v="2"/>
  </r>
  <r>
    <d v="2024-01-07T00:00:00"/>
    <x v="2"/>
    <x v="4"/>
    <x v="3"/>
    <n v="5"/>
    <n v="99.57"/>
    <n v="497.85"/>
    <x v="2"/>
  </r>
  <r>
    <d v="2024-04-17T00:00:00"/>
    <x v="5"/>
    <x v="6"/>
    <x v="4"/>
    <n v="5"/>
    <n v="18.04"/>
    <n v="90.2"/>
    <x v="0"/>
  </r>
  <r>
    <d v="2024-04-01T00:00:00"/>
    <x v="7"/>
    <x v="3"/>
    <x v="0"/>
    <n v="4"/>
    <n v="15.29"/>
    <n v="61.16"/>
    <x v="3"/>
  </r>
  <r>
    <d v="2024-01-31T00:00:00"/>
    <x v="4"/>
    <x v="5"/>
    <x v="0"/>
    <n v="1"/>
    <n v="111.84"/>
    <n v="111.84"/>
    <x v="3"/>
  </r>
  <r>
    <d v="2024-01-09T00:00:00"/>
    <x v="1"/>
    <x v="4"/>
    <x v="3"/>
    <n v="4"/>
    <n v="23.05"/>
    <n v="92.2"/>
    <x v="1"/>
  </r>
  <r>
    <d v="2024-02-17T00:00:00"/>
    <x v="3"/>
    <x v="1"/>
    <x v="1"/>
    <n v="1"/>
    <n v="81.06"/>
    <n v="81.06"/>
    <x v="2"/>
  </r>
  <r>
    <d v="2024-02-14T00:00:00"/>
    <x v="2"/>
    <x v="1"/>
    <x v="1"/>
    <n v="1"/>
    <n v="157.72999999999999"/>
    <n v="157.72999999999999"/>
    <x v="3"/>
  </r>
  <r>
    <d v="2024-01-18T00:00:00"/>
    <x v="1"/>
    <x v="3"/>
    <x v="0"/>
    <n v="5"/>
    <n v="77.63"/>
    <n v="388.15"/>
    <x v="0"/>
  </r>
  <r>
    <d v="2024-04-16T00:00:00"/>
    <x v="5"/>
    <x v="1"/>
    <x v="1"/>
    <n v="4"/>
    <n v="131.87"/>
    <n v="527.48"/>
    <x v="0"/>
  </r>
  <r>
    <d v="2024-01-09T00:00:00"/>
    <x v="5"/>
    <x v="0"/>
    <x v="0"/>
    <n v="3"/>
    <n v="52.29"/>
    <n v="156.87"/>
    <x v="0"/>
  </r>
  <r>
    <d v="2024-04-23T00:00:00"/>
    <x v="1"/>
    <x v="3"/>
    <x v="0"/>
    <n v="3"/>
    <n v="110.35"/>
    <n v="331.05"/>
    <x v="1"/>
  </r>
  <r>
    <d v="2024-02-02T00:00:00"/>
    <x v="1"/>
    <x v="2"/>
    <x v="2"/>
    <n v="2"/>
    <n v="67.930000000000007"/>
    <n v="135.86000000000001"/>
    <x v="2"/>
  </r>
  <r>
    <d v="2024-04-20T00:00:00"/>
    <x v="6"/>
    <x v="3"/>
    <x v="0"/>
    <n v="1"/>
    <n v="162.88"/>
    <n v="162.88"/>
    <x v="1"/>
  </r>
  <r>
    <d v="2024-04-23T00:00:00"/>
    <x v="4"/>
    <x v="1"/>
    <x v="1"/>
    <n v="4"/>
    <n v="180.51"/>
    <n v="722.04"/>
    <x v="1"/>
  </r>
  <r>
    <d v="2024-02-13T00:00:00"/>
    <x v="7"/>
    <x v="4"/>
    <x v="3"/>
    <n v="4"/>
    <n v="82.96"/>
    <n v="331.84"/>
    <x v="3"/>
  </r>
  <r>
    <d v="2024-04-12T00:00:00"/>
    <x v="0"/>
    <x v="1"/>
    <x v="1"/>
    <n v="4"/>
    <n v="29.6"/>
    <n v="118.4"/>
    <x v="0"/>
  </r>
  <r>
    <d v="2024-03-10T00:00:00"/>
    <x v="3"/>
    <x v="3"/>
    <x v="0"/>
    <n v="1"/>
    <n v="29.81"/>
    <n v="29.81"/>
    <x v="3"/>
  </r>
  <r>
    <d v="2024-02-09T00:00:00"/>
    <x v="5"/>
    <x v="6"/>
    <x v="4"/>
    <n v="4"/>
    <n v="45.83"/>
    <n v="183.32"/>
    <x v="1"/>
  </r>
  <r>
    <d v="2024-02-14T00:00:00"/>
    <x v="5"/>
    <x v="0"/>
    <x v="0"/>
    <n v="3"/>
    <n v="128.75"/>
    <n v="386.25"/>
    <x v="1"/>
  </r>
  <r>
    <d v="2024-02-05T00:00:00"/>
    <x v="1"/>
    <x v="0"/>
    <x v="0"/>
    <n v="4"/>
    <n v="82.21"/>
    <n v="328.84"/>
    <x v="0"/>
  </r>
  <r>
    <d v="2024-01-04T00:00:00"/>
    <x v="7"/>
    <x v="2"/>
    <x v="2"/>
    <n v="5"/>
    <n v="140.44999999999999"/>
    <n v="702.25"/>
    <x v="1"/>
  </r>
  <r>
    <d v="2024-01-05T00:00:00"/>
    <x v="7"/>
    <x v="0"/>
    <x v="0"/>
    <n v="2"/>
    <n v="159.03"/>
    <n v="318.06"/>
    <x v="3"/>
  </r>
  <r>
    <d v="2024-02-16T00:00:00"/>
    <x v="4"/>
    <x v="6"/>
    <x v="4"/>
    <n v="1"/>
    <n v="126.94"/>
    <n v="126.94"/>
    <x v="1"/>
  </r>
  <r>
    <d v="2024-02-17T00:00:00"/>
    <x v="6"/>
    <x v="4"/>
    <x v="3"/>
    <n v="1"/>
    <n v="121.18"/>
    <n v="121.18"/>
    <x v="3"/>
  </r>
  <r>
    <d v="2024-02-20T00:00:00"/>
    <x v="6"/>
    <x v="1"/>
    <x v="1"/>
    <n v="3"/>
    <n v="61.18"/>
    <n v="183.54"/>
    <x v="2"/>
  </r>
  <r>
    <d v="2024-01-04T00:00:00"/>
    <x v="7"/>
    <x v="4"/>
    <x v="3"/>
    <n v="5"/>
    <n v="86.59"/>
    <n v="432.95"/>
    <x v="2"/>
  </r>
  <r>
    <d v="2024-02-03T00:00:00"/>
    <x v="3"/>
    <x v="1"/>
    <x v="1"/>
    <n v="4"/>
    <n v="54.7"/>
    <n v="218.8"/>
    <x v="3"/>
  </r>
  <r>
    <d v="2024-03-29T00:00:00"/>
    <x v="5"/>
    <x v="5"/>
    <x v="0"/>
    <n v="1"/>
    <n v="40.11"/>
    <n v="40.11"/>
    <x v="2"/>
  </r>
  <r>
    <d v="2024-02-27T00:00:00"/>
    <x v="7"/>
    <x v="1"/>
    <x v="1"/>
    <n v="4"/>
    <n v="199.49"/>
    <n v="797.96"/>
    <x v="3"/>
  </r>
  <r>
    <d v="2024-03-26T00:00:00"/>
    <x v="6"/>
    <x v="1"/>
    <x v="1"/>
    <n v="1"/>
    <n v="116.75"/>
    <n v="116.75"/>
    <x v="3"/>
  </r>
  <r>
    <d v="2024-04-24T00:00:00"/>
    <x v="3"/>
    <x v="2"/>
    <x v="2"/>
    <n v="2"/>
    <n v="146.68"/>
    <n v="293.36"/>
    <x v="0"/>
  </r>
  <r>
    <d v="2024-04-11T00:00:00"/>
    <x v="6"/>
    <x v="6"/>
    <x v="4"/>
    <n v="2"/>
    <n v="37.450000000000003"/>
    <n v="74.900000000000006"/>
    <x v="0"/>
  </r>
  <r>
    <d v="2024-04-11T00:00:00"/>
    <x v="7"/>
    <x v="5"/>
    <x v="0"/>
    <n v="4"/>
    <n v="19.86"/>
    <n v="79.44"/>
    <x v="3"/>
  </r>
  <r>
    <d v="2024-02-29T00:00:00"/>
    <x v="7"/>
    <x v="6"/>
    <x v="4"/>
    <n v="1"/>
    <n v="27.16"/>
    <n v="27.16"/>
    <x v="1"/>
  </r>
  <r>
    <d v="2024-04-01T00:00:00"/>
    <x v="5"/>
    <x v="6"/>
    <x v="4"/>
    <n v="4"/>
    <n v="157.30000000000001"/>
    <n v="629.20000000000005"/>
    <x v="2"/>
  </r>
  <r>
    <d v="2024-01-17T00:00:00"/>
    <x v="6"/>
    <x v="1"/>
    <x v="1"/>
    <n v="1"/>
    <n v="98.25"/>
    <n v="98.25"/>
    <x v="3"/>
  </r>
  <r>
    <d v="2024-01-17T00:00:00"/>
    <x v="7"/>
    <x v="2"/>
    <x v="2"/>
    <n v="2"/>
    <n v="95.03"/>
    <n v="190.06"/>
    <x v="2"/>
  </r>
  <r>
    <d v="2024-04-16T00:00:00"/>
    <x v="0"/>
    <x v="6"/>
    <x v="4"/>
    <n v="2"/>
    <n v="71.260000000000005"/>
    <n v="142.52000000000001"/>
    <x v="0"/>
  </r>
  <r>
    <d v="2024-02-11T00:00:00"/>
    <x v="2"/>
    <x v="3"/>
    <x v="0"/>
    <n v="5"/>
    <n v="180.56"/>
    <n v="902.8"/>
    <x v="2"/>
  </r>
  <r>
    <d v="2024-02-02T00:00:00"/>
    <x v="2"/>
    <x v="1"/>
    <x v="1"/>
    <n v="5"/>
    <n v="65.77"/>
    <n v="328.85"/>
    <x v="3"/>
  </r>
  <r>
    <d v="2024-03-19T00:00:00"/>
    <x v="0"/>
    <x v="6"/>
    <x v="4"/>
    <n v="2"/>
    <n v="124.48"/>
    <n v="248.96"/>
    <x v="0"/>
  </r>
  <r>
    <d v="2024-01-22T00:00:00"/>
    <x v="6"/>
    <x v="2"/>
    <x v="2"/>
    <n v="5"/>
    <n v="22.62"/>
    <n v="113.1"/>
    <x v="2"/>
  </r>
  <r>
    <d v="2024-01-11T00:00:00"/>
    <x v="1"/>
    <x v="1"/>
    <x v="1"/>
    <n v="5"/>
    <n v="63.96"/>
    <n v="319.8"/>
    <x v="0"/>
  </r>
  <r>
    <d v="2024-04-08T00:00:00"/>
    <x v="4"/>
    <x v="6"/>
    <x v="4"/>
    <n v="1"/>
    <n v="107.14"/>
    <n v="107.14"/>
    <x v="3"/>
  </r>
  <r>
    <d v="2024-03-23T00:00:00"/>
    <x v="3"/>
    <x v="4"/>
    <x v="3"/>
    <n v="2"/>
    <n v="163.87"/>
    <n v="327.74"/>
    <x v="1"/>
  </r>
  <r>
    <d v="2024-02-08T00:00:00"/>
    <x v="5"/>
    <x v="0"/>
    <x v="0"/>
    <n v="1"/>
    <n v="44.24"/>
    <n v="44.24"/>
    <x v="1"/>
  </r>
  <r>
    <d v="2024-03-02T00:00:00"/>
    <x v="5"/>
    <x v="5"/>
    <x v="0"/>
    <n v="3"/>
    <n v="127.23"/>
    <n v="381.69"/>
    <x v="3"/>
  </r>
  <r>
    <d v="2024-04-20T00:00:00"/>
    <x v="6"/>
    <x v="1"/>
    <x v="1"/>
    <n v="3"/>
    <n v="195.44"/>
    <n v="586.32000000000005"/>
    <x v="0"/>
  </r>
  <r>
    <d v="2024-04-07T00:00:00"/>
    <x v="6"/>
    <x v="6"/>
    <x v="4"/>
    <n v="5"/>
    <n v="34.64"/>
    <n v="173.2"/>
    <x v="0"/>
  </r>
  <r>
    <d v="2024-02-29T00:00:00"/>
    <x v="0"/>
    <x v="3"/>
    <x v="0"/>
    <n v="4"/>
    <n v="60.86"/>
    <n v="243.44"/>
    <x v="2"/>
  </r>
  <r>
    <d v="2024-01-07T00:00:00"/>
    <x v="3"/>
    <x v="4"/>
    <x v="3"/>
    <n v="5"/>
    <n v="92.35"/>
    <n v="461.75"/>
    <x v="0"/>
  </r>
  <r>
    <d v="2024-04-14T00:00:00"/>
    <x v="6"/>
    <x v="6"/>
    <x v="4"/>
    <n v="3"/>
    <n v="50.12"/>
    <n v="150.36000000000001"/>
    <x v="0"/>
  </r>
  <r>
    <d v="2024-03-04T00:00:00"/>
    <x v="5"/>
    <x v="4"/>
    <x v="3"/>
    <n v="3"/>
    <n v="107.01"/>
    <n v="321.02999999999997"/>
    <x v="2"/>
  </r>
  <r>
    <d v="2024-04-30T00:00:00"/>
    <x v="4"/>
    <x v="6"/>
    <x v="4"/>
    <n v="4"/>
    <n v="193.84"/>
    <n v="775.36"/>
    <x v="0"/>
  </r>
  <r>
    <d v="2024-03-15T00:00:00"/>
    <x v="6"/>
    <x v="0"/>
    <x v="0"/>
    <n v="1"/>
    <n v="67.05"/>
    <n v="67.05"/>
    <x v="1"/>
  </r>
  <r>
    <d v="2024-02-06T00:00:00"/>
    <x v="1"/>
    <x v="2"/>
    <x v="2"/>
    <n v="1"/>
    <n v="94.72"/>
    <n v="94.72"/>
    <x v="3"/>
  </r>
  <r>
    <d v="2024-04-03T00:00:00"/>
    <x v="6"/>
    <x v="2"/>
    <x v="2"/>
    <n v="4"/>
    <n v="82.7"/>
    <n v="330.8"/>
    <x v="1"/>
  </r>
  <r>
    <d v="2024-01-07T00:00:00"/>
    <x v="2"/>
    <x v="3"/>
    <x v="0"/>
    <n v="5"/>
    <n v="68.39"/>
    <n v="341.95"/>
    <x v="1"/>
  </r>
  <r>
    <d v="2024-03-05T00:00:00"/>
    <x v="5"/>
    <x v="2"/>
    <x v="2"/>
    <n v="5"/>
    <n v="66.75"/>
    <n v="333.75"/>
    <x v="2"/>
  </r>
  <r>
    <d v="2024-01-17T00:00:00"/>
    <x v="0"/>
    <x v="4"/>
    <x v="3"/>
    <n v="3"/>
    <n v="162.06"/>
    <n v="486.18"/>
    <x v="3"/>
  </r>
  <r>
    <d v="2024-03-12T00:00:00"/>
    <x v="6"/>
    <x v="2"/>
    <x v="2"/>
    <n v="2"/>
    <n v="51.83"/>
    <n v="103.66"/>
    <x v="1"/>
  </r>
  <r>
    <d v="2024-03-05T00:00:00"/>
    <x v="1"/>
    <x v="0"/>
    <x v="0"/>
    <n v="1"/>
    <n v="40.35"/>
    <n v="40.35"/>
    <x v="3"/>
  </r>
  <r>
    <d v="2024-04-12T00:00:00"/>
    <x v="5"/>
    <x v="6"/>
    <x v="4"/>
    <n v="4"/>
    <n v="42.55"/>
    <n v="170.2"/>
    <x v="0"/>
  </r>
  <r>
    <d v="2024-02-11T00:00:00"/>
    <x v="6"/>
    <x v="5"/>
    <x v="0"/>
    <n v="4"/>
    <n v="198.26"/>
    <n v="793.04"/>
    <x v="3"/>
  </r>
  <r>
    <d v="2024-03-16T00:00:00"/>
    <x v="6"/>
    <x v="6"/>
    <x v="4"/>
    <n v="5"/>
    <n v="113.48"/>
    <n v="567.4"/>
    <x v="3"/>
  </r>
  <r>
    <d v="2024-03-01T00:00:00"/>
    <x v="1"/>
    <x v="3"/>
    <x v="0"/>
    <n v="3"/>
    <n v="139.65"/>
    <n v="418.95"/>
    <x v="1"/>
  </r>
  <r>
    <d v="2024-03-15T00:00:00"/>
    <x v="3"/>
    <x v="2"/>
    <x v="2"/>
    <n v="1"/>
    <n v="125.43"/>
    <n v="125.43"/>
    <x v="3"/>
  </r>
  <r>
    <d v="2024-03-24T00:00:00"/>
    <x v="2"/>
    <x v="1"/>
    <x v="1"/>
    <n v="1"/>
    <n v="122.95"/>
    <n v="122.95"/>
    <x v="0"/>
  </r>
  <r>
    <d v="2024-03-08T00:00:00"/>
    <x v="4"/>
    <x v="5"/>
    <x v="0"/>
    <n v="2"/>
    <n v="20.84"/>
    <n v="41.68"/>
    <x v="2"/>
  </r>
  <r>
    <d v="2024-01-25T00:00:00"/>
    <x v="1"/>
    <x v="4"/>
    <x v="3"/>
    <n v="3"/>
    <n v="92.47"/>
    <n v="277.41000000000003"/>
    <x v="1"/>
  </r>
  <r>
    <d v="2024-03-29T00:00:00"/>
    <x v="2"/>
    <x v="4"/>
    <x v="3"/>
    <n v="5"/>
    <n v="158.37"/>
    <n v="791.85"/>
    <x v="1"/>
  </r>
  <r>
    <d v="2024-04-21T00:00:00"/>
    <x v="1"/>
    <x v="1"/>
    <x v="1"/>
    <n v="2"/>
    <n v="110.96"/>
    <n v="221.92"/>
    <x v="3"/>
  </r>
  <r>
    <d v="2024-03-25T00:00:00"/>
    <x v="5"/>
    <x v="6"/>
    <x v="4"/>
    <n v="4"/>
    <n v="73.040000000000006"/>
    <n v="292.16000000000003"/>
    <x v="0"/>
  </r>
  <r>
    <d v="2024-02-28T00:00:00"/>
    <x v="6"/>
    <x v="6"/>
    <x v="4"/>
    <n v="3"/>
    <n v="140.04"/>
    <n v="420.12"/>
    <x v="3"/>
  </r>
  <r>
    <d v="2024-03-19T00:00:00"/>
    <x v="5"/>
    <x v="5"/>
    <x v="0"/>
    <n v="2"/>
    <n v="66.62"/>
    <n v="133.24"/>
    <x v="3"/>
  </r>
  <r>
    <d v="2024-01-29T00:00:00"/>
    <x v="3"/>
    <x v="2"/>
    <x v="2"/>
    <n v="3"/>
    <n v="145.41"/>
    <n v="436.23"/>
    <x v="1"/>
  </r>
  <r>
    <d v="2024-02-10T00:00:00"/>
    <x v="5"/>
    <x v="3"/>
    <x v="0"/>
    <n v="5"/>
    <n v="187.73"/>
    <n v="938.65"/>
    <x v="3"/>
  </r>
  <r>
    <d v="2024-02-06T00:00:00"/>
    <x v="0"/>
    <x v="6"/>
    <x v="4"/>
    <n v="5"/>
    <n v="85.24"/>
    <n v="426.2"/>
    <x v="1"/>
  </r>
  <r>
    <d v="2024-04-14T00:00:00"/>
    <x v="6"/>
    <x v="2"/>
    <x v="2"/>
    <n v="2"/>
    <n v="68.73"/>
    <n v="137.46"/>
    <x v="3"/>
  </r>
  <r>
    <d v="2024-04-01T00:00:00"/>
    <x v="0"/>
    <x v="3"/>
    <x v="0"/>
    <n v="4"/>
    <n v="136.35"/>
    <n v="545.4"/>
    <x v="1"/>
  </r>
  <r>
    <d v="2024-01-28T00:00:00"/>
    <x v="2"/>
    <x v="2"/>
    <x v="2"/>
    <n v="5"/>
    <n v="65.16"/>
    <n v="325.8"/>
    <x v="3"/>
  </r>
  <r>
    <d v="2024-01-18T00:00:00"/>
    <x v="0"/>
    <x v="6"/>
    <x v="4"/>
    <n v="5"/>
    <n v="59.27"/>
    <n v="296.35000000000002"/>
    <x v="2"/>
  </r>
  <r>
    <d v="2024-03-26T00:00:00"/>
    <x v="2"/>
    <x v="1"/>
    <x v="1"/>
    <n v="2"/>
    <n v="24.71"/>
    <n v="49.42"/>
    <x v="1"/>
  </r>
  <r>
    <d v="2024-02-12T00:00:00"/>
    <x v="5"/>
    <x v="0"/>
    <x v="0"/>
    <n v="2"/>
    <n v="15.96"/>
    <n v="31.92"/>
    <x v="0"/>
  </r>
  <r>
    <d v="2024-02-22T00:00:00"/>
    <x v="5"/>
    <x v="4"/>
    <x v="3"/>
    <n v="2"/>
    <n v="154.84"/>
    <n v="309.68"/>
    <x v="3"/>
  </r>
  <r>
    <d v="2024-02-11T00:00:00"/>
    <x v="3"/>
    <x v="1"/>
    <x v="1"/>
    <n v="1"/>
    <n v="182.97"/>
    <n v="182.97"/>
    <x v="2"/>
  </r>
  <r>
    <d v="2024-03-24T00:00:00"/>
    <x v="2"/>
    <x v="6"/>
    <x v="4"/>
    <n v="1"/>
    <n v="183.95"/>
    <n v="183.95"/>
    <x v="0"/>
  </r>
  <r>
    <d v="2024-02-23T00:00:00"/>
    <x v="7"/>
    <x v="0"/>
    <x v="0"/>
    <n v="4"/>
    <n v="160.77000000000001"/>
    <n v="643.08000000000004"/>
    <x v="0"/>
  </r>
  <r>
    <d v="2024-04-29T00:00:00"/>
    <x v="3"/>
    <x v="0"/>
    <x v="0"/>
    <n v="1"/>
    <n v="70.2"/>
    <n v="70.2"/>
    <x v="2"/>
  </r>
  <r>
    <d v="2024-04-28T00:00:00"/>
    <x v="6"/>
    <x v="3"/>
    <x v="0"/>
    <n v="4"/>
    <n v="197.98"/>
    <n v="791.92"/>
    <x v="1"/>
  </r>
  <r>
    <d v="2024-04-23T00:00:00"/>
    <x v="7"/>
    <x v="2"/>
    <x v="2"/>
    <n v="5"/>
    <n v="101.58"/>
    <n v="507.9"/>
    <x v="0"/>
  </r>
  <r>
    <d v="2024-04-13T00:00:00"/>
    <x v="0"/>
    <x v="3"/>
    <x v="0"/>
    <n v="2"/>
    <n v="150.26"/>
    <n v="300.52"/>
    <x v="3"/>
  </r>
  <r>
    <d v="2024-04-01T00:00:00"/>
    <x v="7"/>
    <x v="0"/>
    <x v="0"/>
    <n v="3"/>
    <n v="161.29"/>
    <n v="483.87"/>
    <x v="0"/>
  </r>
  <r>
    <d v="2024-01-23T00:00:00"/>
    <x v="4"/>
    <x v="2"/>
    <x v="2"/>
    <n v="4"/>
    <n v="110.33"/>
    <n v="441.32"/>
    <x v="2"/>
  </r>
  <r>
    <d v="2024-02-21T00:00:00"/>
    <x v="0"/>
    <x v="5"/>
    <x v="0"/>
    <n v="2"/>
    <n v="103.33"/>
    <n v="206.66"/>
    <x v="0"/>
  </r>
  <r>
    <d v="2024-01-01T00:00:00"/>
    <x v="3"/>
    <x v="4"/>
    <x v="3"/>
    <n v="2"/>
    <n v="97.65"/>
    <n v="195.3"/>
    <x v="3"/>
  </r>
  <r>
    <d v="2024-02-12T00:00:00"/>
    <x v="3"/>
    <x v="6"/>
    <x v="4"/>
    <n v="5"/>
    <n v="17.12"/>
    <n v="85.6"/>
    <x v="3"/>
  </r>
  <r>
    <d v="2024-03-29T00:00:00"/>
    <x v="2"/>
    <x v="0"/>
    <x v="0"/>
    <n v="1"/>
    <n v="101.1"/>
    <n v="101.1"/>
    <x v="0"/>
  </r>
  <r>
    <d v="2024-02-21T00:00:00"/>
    <x v="3"/>
    <x v="1"/>
    <x v="1"/>
    <n v="1"/>
    <n v="133.16"/>
    <n v="133.16"/>
    <x v="3"/>
  </r>
  <r>
    <d v="2024-02-17T00:00:00"/>
    <x v="2"/>
    <x v="5"/>
    <x v="0"/>
    <n v="2"/>
    <n v="103.46"/>
    <n v="206.92"/>
    <x v="1"/>
  </r>
  <r>
    <d v="2024-04-05T00:00:00"/>
    <x v="6"/>
    <x v="4"/>
    <x v="3"/>
    <n v="5"/>
    <n v="183.87"/>
    <n v="919.35"/>
    <x v="0"/>
  </r>
  <r>
    <d v="2024-04-07T00:00:00"/>
    <x v="2"/>
    <x v="1"/>
    <x v="1"/>
    <n v="5"/>
    <n v="176.53"/>
    <n v="882.65"/>
    <x v="2"/>
  </r>
  <r>
    <d v="2024-03-08T00:00:00"/>
    <x v="5"/>
    <x v="6"/>
    <x v="4"/>
    <n v="3"/>
    <n v="29.45"/>
    <n v="88.35"/>
    <x v="2"/>
  </r>
  <r>
    <d v="2024-01-08T00:00:00"/>
    <x v="2"/>
    <x v="6"/>
    <x v="4"/>
    <n v="5"/>
    <n v="42.72"/>
    <n v="213.6"/>
    <x v="3"/>
  </r>
  <r>
    <d v="2024-04-19T00:00:00"/>
    <x v="5"/>
    <x v="0"/>
    <x v="0"/>
    <n v="2"/>
    <n v="147.63"/>
    <n v="295.26"/>
    <x v="1"/>
  </r>
  <r>
    <d v="2024-01-12T00:00:00"/>
    <x v="5"/>
    <x v="2"/>
    <x v="2"/>
    <n v="1"/>
    <n v="98.88"/>
    <n v="98.88"/>
    <x v="1"/>
  </r>
  <r>
    <d v="2024-02-28T00:00:00"/>
    <x v="1"/>
    <x v="6"/>
    <x v="4"/>
    <n v="4"/>
    <n v="139.46"/>
    <n v="557.84"/>
    <x v="3"/>
  </r>
  <r>
    <d v="2024-04-02T00:00:00"/>
    <x v="1"/>
    <x v="4"/>
    <x v="3"/>
    <n v="3"/>
    <n v="166.04"/>
    <n v="498.12"/>
    <x v="0"/>
  </r>
  <r>
    <d v="2024-03-15T00:00:00"/>
    <x v="0"/>
    <x v="0"/>
    <x v="0"/>
    <n v="4"/>
    <n v="78.739999999999995"/>
    <n v="314.95999999999998"/>
    <x v="2"/>
  </r>
  <r>
    <d v="2024-03-10T00:00:00"/>
    <x v="1"/>
    <x v="0"/>
    <x v="0"/>
    <n v="4"/>
    <n v="20.87"/>
    <n v="83.48"/>
    <x v="1"/>
  </r>
  <r>
    <d v="2024-01-24T00:00:00"/>
    <x v="7"/>
    <x v="2"/>
    <x v="2"/>
    <n v="4"/>
    <n v="84.28"/>
    <n v="337.12"/>
    <x v="1"/>
  </r>
  <r>
    <d v="2024-02-27T00:00:00"/>
    <x v="4"/>
    <x v="4"/>
    <x v="3"/>
    <n v="1"/>
    <n v="141.31"/>
    <n v="141.31"/>
    <x v="0"/>
  </r>
  <r>
    <d v="2024-03-24T00:00:00"/>
    <x v="6"/>
    <x v="0"/>
    <x v="0"/>
    <n v="2"/>
    <n v="198.68"/>
    <n v="397.36"/>
    <x v="1"/>
  </r>
  <r>
    <d v="2024-03-08T00:00:00"/>
    <x v="7"/>
    <x v="1"/>
    <x v="1"/>
    <n v="2"/>
    <n v="169.44"/>
    <n v="338.88"/>
    <x v="2"/>
  </r>
  <r>
    <d v="2024-02-08T00:00:00"/>
    <x v="5"/>
    <x v="1"/>
    <x v="1"/>
    <n v="5"/>
    <n v="93.46"/>
    <n v="467.3"/>
    <x v="1"/>
  </r>
  <r>
    <d v="2024-04-15T00:00:00"/>
    <x v="2"/>
    <x v="5"/>
    <x v="0"/>
    <n v="4"/>
    <n v="79.040000000000006"/>
    <n v="316.16000000000003"/>
    <x v="3"/>
  </r>
  <r>
    <d v="2024-01-25T00:00:00"/>
    <x v="0"/>
    <x v="0"/>
    <x v="0"/>
    <n v="4"/>
    <n v="128.76"/>
    <n v="515.04"/>
    <x v="2"/>
  </r>
  <r>
    <d v="2024-01-31T00:00:00"/>
    <x v="2"/>
    <x v="0"/>
    <x v="0"/>
    <n v="1"/>
    <n v="124.88"/>
    <n v="124.88"/>
    <x v="1"/>
  </r>
  <r>
    <d v="2024-03-17T00:00:00"/>
    <x v="1"/>
    <x v="5"/>
    <x v="0"/>
    <n v="1"/>
    <n v="89.42"/>
    <n v="89.42"/>
    <x v="0"/>
  </r>
  <r>
    <d v="2024-03-10T00:00:00"/>
    <x v="2"/>
    <x v="2"/>
    <x v="2"/>
    <n v="1"/>
    <n v="40.93"/>
    <n v="40.93"/>
    <x v="3"/>
  </r>
  <r>
    <d v="2024-01-30T00:00:00"/>
    <x v="6"/>
    <x v="6"/>
    <x v="4"/>
    <n v="5"/>
    <n v="157.91999999999999"/>
    <n v="789.6"/>
    <x v="3"/>
  </r>
  <r>
    <d v="2024-01-31T00:00:00"/>
    <x v="3"/>
    <x v="5"/>
    <x v="0"/>
    <n v="5"/>
    <n v="55.89"/>
    <n v="279.45"/>
    <x v="3"/>
  </r>
  <r>
    <d v="2024-02-05T00:00:00"/>
    <x v="1"/>
    <x v="6"/>
    <x v="4"/>
    <n v="5"/>
    <n v="177.75"/>
    <n v="888.75"/>
    <x v="0"/>
  </r>
  <r>
    <d v="2024-03-21T00:00:00"/>
    <x v="4"/>
    <x v="6"/>
    <x v="4"/>
    <n v="4"/>
    <n v="23.67"/>
    <n v="94.68"/>
    <x v="3"/>
  </r>
  <r>
    <d v="2024-04-30T00:00:00"/>
    <x v="4"/>
    <x v="2"/>
    <x v="2"/>
    <n v="5"/>
    <n v="73.97"/>
    <n v="369.85"/>
    <x v="1"/>
  </r>
  <r>
    <d v="2024-02-22T00:00:00"/>
    <x v="7"/>
    <x v="3"/>
    <x v="0"/>
    <n v="4"/>
    <n v="49.02"/>
    <n v="196.08"/>
    <x v="1"/>
  </r>
  <r>
    <d v="2024-01-31T00:00:00"/>
    <x v="2"/>
    <x v="3"/>
    <x v="0"/>
    <n v="2"/>
    <n v="164.07"/>
    <n v="328.14"/>
    <x v="2"/>
  </r>
  <r>
    <d v="2024-03-12T00:00:00"/>
    <x v="4"/>
    <x v="4"/>
    <x v="3"/>
    <n v="5"/>
    <n v="113.05"/>
    <n v="565.25"/>
    <x v="1"/>
  </r>
  <r>
    <d v="2024-02-01T00:00:00"/>
    <x v="3"/>
    <x v="5"/>
    <x v="0"/>
    <n v="3"/>
    <n v="134.63999999999999"/>
    <n v="403.92"/>
    <x v="1"/>
  </r>
  <r>
    <d v="2024-04-18T00:00:00"/>
    <x v="6"/>
    <x v="0"/>
    <x v="0"/>
    <n v="5"/>
    <n v="149.05000000000001"/>
    <n v="745.25"/>
    <x v="0"/>
  </r>
  <r>
    <d v="2024-01-07T00:00:00"/>
    <x v="3"/>
    <x v="4"/>
    <x v="3"/>
    <n v="5"/>
    <n v="126.54"/>
    <n v="632.70000000000005"/>
    <x v="2"/>
  </r>
  <r>
    <d v="2024-01-25T00:00:00"/>
    <x v="2"/>
    <x v="4"/>
    <x v="3"/>
    <n v="2"/>
    <n v="175.85"/>
    <n v="351.7"/>
    <x v="3"/>
  </r>
  <r>
    <d v="2024-02-08T00:00:00"/>
    <x v="1"/>
    <x v="5"/>
    <x v="0"/>
    <n v="2"/>
    <n v="192.98"/>
    <n v="385.96"/>
    <x v="2"/>
  </r>
  <r>
    <d v="2024-04-05T00:00:00"/>
    <x v="5"/>
    <x v="5"/>
    <x v="0"/>
    <n v="5"/>
    <n v="145.19999999999999"/>
    <n v="726"/>
    <x v="1"/>
  </r>
  <r>
    <d v="2024-04-27T00:00:00"/>
    <x v="2"/>
    <x v="6"/>
    <x v="4"/>
    <n v="3"/>
    <n v="158.47"/>
    <n v="475.41"/>
    <x v="1"/>
  </r>
  <r>
    <d v="2024-02-29T00:00:00"/>
    <x v="6"/>
    <x v="3"/>
    <x v="0"/>
    <n v="3"/>
    <n v="81.53"/>
    <n v="244.59"/>
    <x v="1"/>
  </r>
  <r>
    <d v="2024-02-29T00:00:00"/>
    <x v="0"/>
    <x v="2"/>
    <x v="2"/>
    <n v="4"/>
    <n v="155.9"/>
    <n v="623.6"/>
    <x v="3"/>
  </r>
  <r>
    <d v="2024-04-27T00:00:00"/>
    <x v="2"/>
    <x v="3"/>
    <x v="0"/>
    <n v="3"/>
    <n v="91.58"/>
    <n v="274.74"/>
    <x v="0"/>
  </r>
  <r>
    <d v="2024-04-04T00:00:00"/>
    <x v="7"/>
    <x v="0"/>
    <x v="0"/>
    <n v="3"/>
    <n v="117.36"/>
    <n v="352.08"/>
    <x v="1"/>
  </r>
  <r>
    <d v="2024-02-07T00:00:00"/>
    <x v="7"/>
    <x v="5"/>
    <x v="0"/>
    <n v="3"/>
    <n v="57.55"/>
    <n v="172.65"/>
    <x v="0"/>
  </r>
  <r>
    <d v="2024-03-04T00:00:00"/>
    <x v="6"/>
    <x v="3"/>
    <x v="0"/>
    <n v="4"/>
    <n v="193.8"/>
    <n v="775.2"/>
    <x v="1"/>
  </r>
  <r>
    <d v="2024-02-28T00:00:00"/>
    <x v="7"/>
    <x v="1"/>
    <x v="1"/>
    <n v="3"/>
    <n v="46.31"/>
    <n v="138.93"/>
    <x v="1"/>
  </r>
  <r>
    <d v="2024-01-24T00:00:00"/>
    <x v="1"/>
    <x v="6"/>
    <x v="4"/>
    <n v="1"/>
    <n v="170.23"/>
    <n v="170.23"/>
    <x v="2"/>
  </r>
  <r>
    <d v="2024-04-30T00:00:00"/>
    <x v="1"/>
    <x v="2"/>
    <x v="2"/>
    <n v="1"/>
    <n v="91.29"/>
    <n v="91.29"/>
    <x v="0"/>
  </r>
  <r>
    <d v="2024-01-09T00:00:00"/>
    <x v="7"/>
    <x v="0"/>
    <x v="0"/>
    <n v="2"/>
    <n v="108.56"/>
    <n v="217.12"/>
    <x v="3"/>
  </r>
  <r>
    <d v="2024-01-08T00:00:00"/>
    <x v="5"/>
    <x v="1"/>
    <x v="1"/>
    <n v="4"/>
    <n v="17.91"/>
    <n v="71.64"/>
    <x v="1"/>
  </r>
  <r>
    <d v="2024-01-02T00:00:00"/>
    <x v="1"/>
    <x v="6"/>
    <x v="4"/>
    <n v="3"/>
    <n v="114.11"/>
    <n v="342.33"/>
    <x v="3"/>
  </r>
  <r>
    <d v="2024-01-03T00:00:00"/>
    <x v="4"/>
    <x v="2"/>
    <x v="2"/>
    <n v="2"/>
    <n v="34.799999999999997"/>
    <n v="69.599999999999994"/>
    <x v="2"/>
  </r>
  <r>
    <d v="2024-03-08T00:00:00"/>
    <x v="7"/>
    <x v="5"/>
    <x v="0"/>
    <n v="2"/>
    <n v="129.66"/>
    <n v="259.32"/>
    <x v="3"/>
  </r>
  <r>
    <d v="2024-04-14T00:00:00"/>
    <x v="6"/>
    <x v="3"/>
    <x v="0"/>
    <n v="4"/>
    <n v="29.62"/>
    <n v="118.48"/>
    <x v="1"/>
  </r>
  <r>
    <d v="2024-02-28T00:00:00"/>
    <x v="2"/>
    <x v="1"/>
    <x v="1"/>
    <n v="2"/>
    <n v="70.5"/>
    <n v="141"/>
    <x v="2"/>
  </r>
  <r>
    <d v="2024-03-24T00:00:00"/>
    <x v="1"/>
    <x v="0"/>
    <x v="0"/>
    <n v="4"/>
    <n v="85.16"/>
    <n v="340.64"/>
    <x v="1"/>
  </r>
  <r>
    <d v="2024-01-08T00:00:00"/>
    <x v="1"/>
    <x v="1"/>
    <x v="1"/>
    <n v="2"/>
    <n v="30.3"/>
    <n v="60.6"/>
    <x v="1"/>
  </r>
  <r>
    <d v="2024-03-23T00:00:00"/>
    <x v="6"/>
    <x v="6"/>
    <x v="4"/>
    <n v="1"/>
    <n v="180.54"/>
    <n v="180.54"/>
    <x v="2"/>
  </r>
  <r>
    <d v="2024-01-30T00:00:00"/>
    <x v="2"/>
    <x v="2"/>
    <x v="2"/>
    <n v="5"/>
    <n v="102.97"/>
    <n v="514.85"/>
    <x v="2"/>
  </r>
  <r>
    <d v="2024-04-28T00:00:00"/>
    <x v="0"/>
    <x v="1"/>
    <x v="1"/>
    <n v="3"/>
    <n v="181.37"/>
    <n v="544.11"/>
    <x v="2"/>
  </r>
  <r>
    <d v="2024-01-23T00:00:00"/>
    <x v="6"/>
    <x v="0"/>
    <x v="0"/>
    <n v="2"/>
    <n v="123.6"/>
    <n v="247.2"/>
    <x v="1"/>
  </r>
  <r>
    <d v="2024-04-28T00:00:00"/>
    <x v="0"/>
    <x v="3"/>
    <x v="0"/>
    <n v="2"/>
    <n v="119.33"/>
    <n v="238.66"/>
    <x v="1"/>
  </r>
  <r>
    <d v="2024-03-27T00:00:00"/>
    <x v="6"/>
    <x v="4"/>
    <x v="3"/>
    <n v="2"/>
    <n v="161.24"/>
    <n v="322.48"/>
    <x v="2"/>
  </r>
  <r>
    <d v="2024-03-05T00:00:00"/>
    <x v="6"/>
    <x v="0"/>
    <x v="0"/>
    <n v="1"/>
    <n v="95.86"/>
    <n v="95.86"/>
    <x v="2"/>
  </r>
  <r>
    <d v="2024-02-13T00:00:00"/>
    <x v="4"/>
    <x v="2"/>
    <x v="2"/>
    <n v="3"/>
    <n v="20.48"/>
    <n v="61.44"/>
    <x v="3"/>
  </r>
  <r>
    <d v="2024-04-10T00:00:00"/>
    <x v="5"/>
    <x v="4"/>
    <x v="3"/>
    <n v="2"/>
    <n v="80.83"/>
    <n v="161.66"/>
    <x v="1"/>
  </r>
  <r>
    <d v="2024-02-25T00:00:00"/>
    <x v="7"/>
    <x v="1"/>
    <x v="1"/>
    <n v="5"/>
    <n v="137.22"/>
    <n v="686.1"/>
    <x v="2"/>
  </r>
  <r>
    <d v="2024-04-08T00:00:00"/>
    <x v="3"/>
    <x v="2"/>
    <x v="2"/>
    <n v="2"/>
    <n v="146.93"/>
    <n v="293.86"/>
    <x v="2"/>
  </r>
  <r>
    <d v="2024-02-04T00:00:00"/>
    <x v="7"/>
    <x v="4"/>
    <x v="3"/>
    <n v="2"/>
    <n v="151.84"/>
    <n v="303.68"/>
    <x v="3"/>
  </r>
  <r>
    <d v="2024-02-16T00:00:00"/>
    <x v="0"/>
    <x v="0"/>
    <x v="0"/>
    <n v="1"/>
    <n v="189.45"/>
    <n v="189.45"/>
    <x v="1"/>
  </r>
  <r>
    <d v="2024-02-16T00:00:00"/>
    <x v="3"/>
    <x v="0"/>
    <x v="0"/>
    <n v="2"/>
    <n v="31.15"/>
    <n v="62.3"/>
    <x v="1"/>
  </r>
  <r>
    <d v="2024-02-27T00:00:00"/>
    <x v="4"/>
    <x v="0"/>
    <x v="0"/>
    <n v="1"/>
    <n v="31.58"/>
    <n v="31.58"/>
    <x v="2"/>
  </r>
  <r>
    <d v="2024-03-17T00:00:00"/>
    <x v="6"/>
    <x v="2"/>
    <x v="2"/>
    <n v="4"/>
    <n v="17.28"/>
    <n v="69.12"/>
    <x v="1"/>
  </r>
  <r>
    <d v="2024-02-19T00:00:00"/>
    <x v="0"/>
    <x v="1"/>
    <x v="1"/>
    <n v="5"/>
    <n v="182.46"/>
    <n v="912.3"/>
    <x v="0"/>
  </r>
  <r>
    <d v="2024-03-14T00:00:00"/>
    <x v="7"/>
    <x v="1"/>
    <x v="1"/>
    <n v="4"/>
    <n v="46.36"/>
    <n v="185.44"/>
    <x v="3"/>
  </r>
  <r>
    <d v="2024-02-08T00:00:00"/>
    <x v="3"/>
    <x v="4"/>
    <x v="3"/>
    <n v="2"/>
    <n v="26.7"/>
    <n v="53.4"/>
    <x v="1"/>
  </r>
  <r>
    <d v="2024-02-05T00:00:00"/>
    <x v="4"/>
    <x v="3"/>
    <x v="0"/>
    <n v="4"/>
    <n v="159.79"/>
    <n v="639.16"/>
    <x v="3"/>
  </r>
  <r>
    <d v="2024-02-02T00:00:00"/>
    <x v="2"/>
    <x v="1"/>
    <x v="1"/>
    <n v="4"/>
    <n v="124.85"/>
    <n v="499.4"/>
    <x v="0"/>
  </r>
  <r>
    <d v="2024-02-28T00:00:00"/>
    <x v="0"/>
    <x v="5"/>
    <x v="0"/>
    <n v="3"/>
    <n v="16.25"/>
    <n v="48.75"/>
    <x v="1"/>
  </r>
  <r>
    <d v="2024-02-12T00:00:00"/>
    <x v="4"/>
    <x v="2"/>
    <x v="2"/>
    <n v="3"/>
    <n v="96.44"/>
    <n v="289.32"/>
    <x v="1"/>
  </r>
  <r>
    <d v="2024-04-14T00:00:00"/>
    <x v="7"/>
    <x v="3"/>
    <x v="0"/>
    <n v="3"/>
    <n v="126.59"/>
    <n v="379.77"/>
    <x v="0"/>
  </r>
  <r>
    <d v="2024-03-02T00:00:00"/>
    <x v="6"/>
    <x v="5"/>
    <x v="0"/>
    <n v="4"/>
    <n v="194.21"/>
    <n v="776.84"/>
    <x v="3"/>
  </r>
  <r>
    <d v="2024-04-04T00:00:00"/>
    <x v="5"/>
    <x v="6"/>
    <x v="4"/>
    <n v="2"/>
    <n v="75.290000000000006"/>
    <n v="150.58000000000001"/>
    <x v="3"/>
  </r>
  <r>
    <d v="2024-04-14T00:00:00"/>
    <x v="4"/>
    <x v="3"/>
    <x v="0"/>
    <n v="1"/>
    <n v="187.43"/>
    <n v="187.43"/>
    <x v="0"/>
  </r>
  <r>
    <d v="2024-03-16T00:00:00"/>
    <x v="7"/>
    <x v="1"/>
    <x v="1"/>
    <n v="5"/>
    <n v="19.98"/>
    <n v="99.9"/>
    <x v="1"/>
  </r>
  <r>
    <d v="2024-04-30T00:00:00"/>
    <x v="2"/>
    <x v="4"/>
    <x v="3"/>
    <n v="3"/>
    <n v="168.79"/>
    <n v="506.37"/>
    <x v="2"/>
  </r>
  <r>
    <d v="2024-04-14T00:00:00"/>
    <x v="4"/>
    <x v="1"/>
    <x v="1"/>
    <n v="4"/>
    <n v="40.75"/>
    <n v="163"/>
    <x v="3"/>
  </r>
  <r>
    <d v="2024-01-31T00:00:00"/>
    <x v="3"/>
    <x v="1"/>
    <x v="1"/>
    <n v="2"/>
    <n v="147.32"/>
    <n v="294.64"/>
    <x v="1"/>
  </r>
  <r>
    <d v="2024-01-10T00:00:00"/>
    <x v="5"/>
    <x v="6"/>
    <x v="4"/>
    <n v="4"/>
    <n v="122.72"/>
    <n v="490.88"/>
    <x v="1"/>
  </r>
  <r>
    <d v="2024-03-10T00:00:00"/>
    <x v="1"/>
    <x v="2"/>
    <x v="2"/>
    <n v="3"/>
    <n v="144.80000000000001"/>
    <n v="434.4"/>
    <x v="2"/>
  </r>
  <r>
    <d v="2024-01-14T00:00:00"/>
    <x v="2"/>
    <x v="1"/>
    <x v="1"/>
    <n v="3"/>
    <n v="45.77"/>
    <n v="137.31"/>
    <x v="2"/>
  </r>
  <r>
    <d v="2024-03-13T00:00:00"/>
    <x v="4"/>
    <x v="2"/>
    <x v="2"/>
    <n v="3"/>
    <n v="193.66"/>
    <n v="580.98"/>
    <x v="1"/>
  </r>
  <r>
    <d v="2024-01-14T00:00:00"/>
    <x v="1"/>
    <x v="0"/>
    <x v="0"/>
    <n v="3"/>
    <n v="56.07"/>
    <n v="168.21"/>
    <x v="0"/>
  </r>
  <r>
    <d v="2024-02-27T00:00:00"/>
    <x v="6"/>
    <x v="4"/>
    <x v="3"/>
    <n v="4"/>
    <n v="157.88"/>
    <n v="631.52"/>
    <x v="0"/>
  </r>
  <r>
    <d v="2024-02-14T00:00:00"/>
    <x v="1"/>
    <x v="4"/>
    <x v="3"/>
    <n v="1"/>
    <n v="69.650000000000006"/>
    <n v="69.650000000000006"/>
    <x v="2"/>
  </r>
  <r>
    <d v="2024-01-15T00:00:00"/>
    <x v="7"/>
    <x v="3"/>
    <x v="0"/>
    <n v="3"/>
    <n v="78.47"/>
    <n v="235.41"/>
    <x v="0"/>
  </r>
  <r>
    <d v="2024-03-07T00:00:00"/>
    <x v="5"/>
    <x v="3"/>
    <x v="0"/>
    <n v="4"/>
    <n v="33.06"/>
    <n v="132.24"/>
    <x v="1"/>
  </r>
  <r>
    <d v="2024-02-10T00:00:00"/>
    <x v="0"/>
    <x v="3"/>
    <x v="0"/>
    <n v="1"/>
    <n v="164.88"/>
    <n v="164.88"/>
    <x v="2"/>
  </r>
  <r>
    <d v="2024-01-03T00:00:00"/>
    <x v="6"/>
    <x v="1"/>
    <x v="1"/>
    <n v="1"/>
    <n v="140.27000000000001"/>
    <n v="140.27000000000001"/>
    <x v="0"/>
  </r>
  <r>
    <d v="2024-04-29T00:00:00"/>
    <x v="2"/>
    <x v="6"/>
    <x v="4"/>
    <n v="2"/>
    <n v="117.1"/>
    <n v="234.2"/>
    <x v="3"/>
  </r>
  <r>
    <d v="2024-03-12T00:00:00"/>
    <x v="4"/>
    <x v="4"/>
    <x v="3"/>
    <n v="2"/>
    <n v="162.58000000000001"/>
    <n v="325.16000000000003"/>
    <x v="0"/>
  </r>
  <r>
    <d v="2024-01-24T00:00:00"/>
    <x v="4"/>
    <x v="4"/>
    <x v="3"/>
    <n v="1"/>
    <n v="151.41999999999999"/>
    <n v="151.41999999999999"/>
    <x v="0"/>
  </r>
  <r>
    <d v="2024-02-27T00:00:00"/>
    <x v="4"/>
    <x v="4"/>
    <x v="3"/>
    <n v="1"/>
    <n v="145.38"/>
    <n v="145.38"/>
    <x v="0"/>
  </r>
  <r>
    <d v="2024-02-05T00:00:00"/>
    <x v="0"/>
    <x v="6"/>
    <x v="4"/>
    <n v="1"/>
    <n v="162.91"/>
    <n v="162.91"/>
    <x v="0"/>
  </r>
  <r>
    <d v="2024-02-16T00:00:00"/>
    <x v="6"/>
    <x v="5"/>
    <x v="0"/>
    <n v="4"/>
    <n v="36.08"/>
    <n v="144.32"/>
    <x v="1"/>
  </r>
  <r>
    <d v="2024-03-08T00:00:00"/>
    <x v="6"/>
    <x v="6"/>
    <x v="4"/>
    <n v="4"/>
    <n v="128.09"/>
    <n v="512.36"/>
    <x v="2"/>
  </r>
  <r>
    <d v="2024-02-14T00:00:00"/>
    <x v="6"/>
    <x v="2"/>
    <x v="2"/>
    <n v="4"/>
    <n v="129.21"/>
    <n v="516.84"/>
    <x v="3"/>
  </r>
  <r>
    <d v="2024-04-27T00:00:00"/>
    <x v="0"/>
    <x v="1"/>
    <x v="1"/>
    <n v="2"/>
    <n v="72.94"/>
    <n v="145.88"/>
    <x v="0"/>
  </r>
  <r>
    <d v="2024-02-09T00:00:00"/>
    <x v="0"/>
    <x v="5"/>
    <x v="0"/>
    <n v="3"/>
    <n v="143.29"/>
    <n v="429.87"/>
    <x v="1"/>
  </r>
  <r>
    <d v="2024-02-23T00:00:00"/>
    <x v="7"/>
    <x v="6"/>
    <x v="4"/>
    <n v="4"/>
    <n v="93.26"/>
    <n v="373.04"/>
    <x v="1"/>
  </r>
  <r>
    <d v="2024-03-22T00:00:00"/>
    <x v="7"/>
    <x v="6"/>
    <x v="4"/>
    <n v="2"/>
    <n v="105.58"/>
    <n v="211.16"/>
    <x v="0"/>
  </r>
  <r>
    <d v="2024-01-24T00:00:00"/>
    <x v="6"/>
    <x v="2"/>
    <x v="2"/>
    <n v="4"/>
    <n v="129.59"/>
    <n v="518.36"/>
    <x v="3"/>
  </r>
  <r>
    <d v="2024-01-02T00:00:00"/>
    <x v="5"/>
    <x v="5"/>
    <x v="0"/>
    <n v="2"/>
    <n v="165.81"/>
    <n v="331.62"/>
    <x v="1"/>
  </r>
  <r>
    <d v="2024-02-22T00:00:00"/>
    <x v="5"/>
    <x v="4"/>
    <x v="3"/>
    <n v="4"/>
    <n v="105.41"/>
    <n v="421.64"/>
    <x v="2"/>
  </r>
  <r>
    <d v="2024-03-13T00:00:00"/>
    <x v="1"/>
    <x v="2"/>
    <x v="2"/>
    <n v="2"/>
    <n v="69.040000000000006"/>
    <n v="138.08000000000001"/>
    <x v="3"/>
  </r>
  <r>
    <d v="2024-01-29T00:00:00"/>
    <x v="3"/>
    <x v="5"/>
    <x v="0"/>
    <n v="4"/>
    <n v="119.65"/>
    <n v="478.6"/>
    <x v="1"/>
  </r>
  <r>
    <d v="2024-03-11T00:00:00"/>
    <x v="0"/>
    <x v="6"/>
    <x v="4"/>
    <n v="1"/>
    <n v="64.56"/>
    <n v="64.56"/>
    <x v="3"/>
  </r>
  <r>
    <d v="2024-03-10T00:00:00"/>
    <x v="1"/>
    <x v="2"/>
    <x v="2"/>
    <n v="4"/>
    <n v="116.08"/>
    <n v="464.32"/>
    <x v="1"/>
  </r>
  <r>
    <d v="2024-01-14T00:00:00"/>
    <x v="2"/>
    <x v="3"/>
    <x v="0"/>
    <n v="1"/>
    <n v="98.2"/>
    <n v="98.2"/>
    <x v="3"/>
  </r>
  <r>
    <d v="2024-04-20T00:00:00"/>
    <x v="0"/>
    <x v="4"/>
    <x v="3"/>
    <n v="1"/>
    <n v="158.49"/>
    <n v="158.49"/>
    <x v="0"/>
  </r>
  <r>
    <d v="2024-01-27T00:00:00"/>
    <x v="6"/>
    <x v="2"/>
    <x v="2"/>
    <n v="5"/>
    <n v="132.06"/>
    <n v="660.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9DE7DB-76AD-4FF2-8473-3188C9D3C688}" name="PivotTable17" cacheId="5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17:G31" firstHeaderRow="1" firstDataRow="2" firstDataCol="1" rowPageCount="1" colPageCount="1"/>
  <pivotFields count="8">
    <pivotField numFmtId="174" showAll="0"/>
    <pivotField axis="axisPage" showAll="0">
      <items count="9">
        <item x="1"/>
        <item x="0"/>
        <item x="7"/>
        <item x="2"/>
        <item x="3"/>
        <item x="6"/>
        <item x="4"/>
        <item x="5"/>
        <item t="default"/>
      </items>
    </pivotField>
    <pivotField axis="axisRow" showAll="0">
      <items count="8">
        <item x="2"/>
        <item x="0"/>
        <item x="5"/>
        <item x="1"/>
        <item x="4"/>
        <item x="3"/>
        <item x="6"/>
        <item t="default"/>
      </items>
    </pivotField>
    <pivotField axis="axisRow" showAll="0">
      <items count="6">
        <item x="0"/>
        <item x="4"/>
        <item x="3"/>
        <item x="1"/>
        <item x="2"/>
        <item t="default"/>
      </items>
    </pivotField>
    <pivotField numFmtId="171" showAll="0"/>
    <pivotField numFmtId="171" showAll="0"/>
    <pivotField dataField="1" numFmtId="171" showAll="0"/>
    <pivotField axis="axisCol" showAll="0">
      <items count="5">
        <item x="3"/>
        <item x="2"/>
        <item x="0"/>
        <item x="1"/>
        <item t="default"/>
      </items>
    </pivotField>
  </pivotFields>
  <rowFields count="2">
    <field x="3"/>
    <field x="2"/>
  </rowFields>
  <rowItems count="13">
    <i>
      <x/>
    </i>
    <i r="1">
      <x v="1"/>
    </i>
    <i r="1">
      <x v="2"/>
    </i>
    <i r="1">
      <x v="5"/>
    </i>
    <i>
      <x v="1"/>
    </i>
    <i r="1">
      <x v="6"/>
    </i>
    <i>
      <x v="2"/>
    </i>
    <i r="1">
      <x v="4"/>
    </i>
    <i>
      <x v="3"/>
    </i>
    <i r="1">
      <x v="3"/>
    </i>
    <i>
      <x v="4"/>
    </i>
    <i r="1">
      <x/>
    </i>
    <i t="grand">
      <x/>
    </i>
  </rowItems>
  <colFields count="1">
    <field x="7"/>
  </colFields>
  <colItems count="5">
    <i>
      <x/>
    </i>
    <i>
      <x v="1"/>
    </i>
    <i>
      <x v="2"/>
    </i>
    <i>
      <x v="3"/>
    </i>
    <i t="grand">
      <x/>
    </i>
  </colItems>
  <pageFields count="1">
    <pageField fld="1" hier="-1"/>
  </pageFields>
  <dataFields count="1">
    <dataField name="Sum of Total Sales" fld="6" baseField="0" baseItem="0" numFmtId="17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FE Training">
  <a:themeElements>
    <a:clrScheme name="New FE Brand">
      <a:dk1>
        <a:srgbClr val="1A1A1A"/>
      </a:dk1>
      <a:lt1>
        <a:srgbClr val="FFFFFF"/>
      </a:lt1>
      <a:dk2>
        <a:srgbClr val="163260"/>
      </a:dk2>
      <a:lt2>
        <a:srgbClr val="F2F2F2"/>
      </a:lt2>
      <a:accent1>
        <a:srgbClr val="444863"/>
      </a:accent1>
      <a:accent2>
        <a:srgbClr val="788F9D"/>
      </a:accent2>
      <a:accent3>
        <a:srgbClr val="8CB78A"/>
      </a:accent3>
      <a:accent4>
        <a:srgbClr val="CC7C89"/>
      </a:accent4>
      <a:accent5>
        <a:srgbClr val="DB7D6A"/>
      </a:accent5>
      <a:accent6>
        <a:srgbClr val="959595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showGridLines="0" tabSelected="1" zoomScaleNormal="100" workbookViewId="0">
      <selection sqref="A1:N1"/>
    </sheetView>
  </sheetViews>
  <sheetFormatPr defaultColWidth="9.1171875" defaultRowHeight="14.35" x14ac:dyDescent="0.5"/>
  <cols>
    <col min="1" max="1" width="9.87890625" customWidth="1"/>
    <col min="2" max="13" width="9.3515625" customWidth="1"/>
    <col min="14" max="14" width="9.87890625" customWidth="1"/>
    <col min="15" max="19" width="9.1171875" customWidth="1"/>
  </cols>
  <sheetData>
    <row r="1" spans="1:14" s="10" customFormat="1" ht="189.75" customHeight="1" x14ac:dyDescent="0.9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s="5" customFormat="1" ht="75" customHeight="1" x14ac:dyDescent="0.5">
      <c r="A2" s="58" t="s">
        <v>86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s="6" customFormat="1" ht="7.5" customHeight="1" x14ac:dyDescent="0.5">
      <c r="B3" s="7"/>
      <c r="C3" s="7"/>
      <c r="F3" s="8"/>
      <c r="G3" s="8"/>
      <c r="H3" s="8"/>
      <c r="I3" s="8"/>
      <c r="J3" s="8"/>
      <c r="K3" s="8"/>
    </row>
    <row r="4" spans="1:14" s="6" customFormat="1" ht="15" customHeight="1" x14ac:dyDescent="0.5">
      <c r="A4" s="12"/>
      <c r="B4" s="13"/>
      <c r="C4" s="57"/>
      <c r="D4" s="57"/>
      <c r="E4" s="14"/>
      <c r="F4" s="15"/>
      <c r="G4" s="15"/>
      <c r="H4" s="15"/>
      <c r="I4" s="15"/>
      <c r="J4" s="15"/>
      <c r="K4" s="15"/>
      <c r="L4" s="14"/>
      <c r="M4" s="14"/>
      <c r="N4" s="14"/>
    </row>
    <row r="5" spans="1:14" s="6" customFormat="1" ht="15" customHeight="1" x14ac:dyDescent="0.5">
      <c r="A5" s="55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s="6" customFormat="1" ht="15" customHeight="1" x14ac:dyDescent="0.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s="6" customFormat="1" ht="15" customHeight="1" x14ac:dyDescent="0.5">
      <c r="A7" s="55" t="str">
        <f ca="1">"© "&amp;YEAR(TODAY())&amp;" Financial Edge Training"</f>
        <v>© 2025 Financial Edge Training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4" s="6" customFormat="1" ht="15" customHeight="1" x14ac:dyDescent="0.5">
      <c r="A8" s="54" t="s">
        <v>1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s="6" customFormat="1" ht="15" customHeight="1" thickBot="1" x14ac:dyDescent="0.55000000000000004">
      <c r="A9" s="31"/>
      <c r="B9" s="32"/>
      <c r="C9" s="31"/>
      <c r="D9" s="31"/>
      <c r="E9" s="33"/>
      <c r="F9" s="34"/>
      <c r="G9" s="34"/>
      <c r="H9" s="34"/>
      <c r="I9" s="34"/>
      <c r="J9" s="34"/>
      <c r="K9" s="34"/>
      <c r="L9" s="33"/>
      <c r="M9" s="33"/>
      <c r="N9" s="33"/>
    </row>
  </sheetData>
  <mergeCells count="6">
    <mergeCell ref="A8:N8"/>
    <mergeCell ref="A1:N1"/>
    <mergeCell ref="C4:D4"/>
    <mergeCell ref="A2:N2"/>
    <mergeCell ref="A5:N6"/>
    <mergeCell ref="A7:N7"/>
  </mergeCells>
  <hyperlinks>
    <hyperlink ref="A8" r:id="rId1" xr:uid="{862FB886-0E77-43B0-A664-3C4707117648}"/>
  </hyperlinks>
  <pageMargins left="0.7" right="0.7" top="0.75" bottom="0.75" header="0.3" footer="0.3"/>
  <pageSetup paperSize="9" scale="99" orientation="landscape" verticalDpi="1200" r:id="rId2"/>
  <headerFooter>
    <oddHeader xml:space="preserve">&amp;R&amp;10&amp;F 
&amp;A
</oddHeader>
    <oddFooter>&amp;L&amp;10© 2025&amp;C&amp;10Page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showGridLines="0" zoomScaleNormal="100" workbookViewId="0"/>
  </sheetViews>
  <sheetFormatPr defaultColWidth="9.1171875" defaultRowHeight="14.35" x14ac:dyDescent="0.5"/>
  <cols>
    <col min="1" max="1" width="1.41015625" customWidth="1"/>
    <col min="2" max="2" width="2.87890625" customWidth="1"/>
    <col min="3" max="3" width="13.3515625" customWidth="1"/>
    <col min="4" max="4" width="2.87890625" customWidth="1"/>
    <col min="5" max="7" width="1.41015625" customWidth="1"/>
    <col min="8" max="8" width="2.87890625" customWidth="1"/>
    <col min="9" max="9" width="42.64453125" customWidth="1"/>
    <col min="10" max="11" width="1.41015625" customWidth="1"/>
    <col min="12" max="12" width="15.52734375" customWidth="1"/>
    <col min="13" max="14" width="1.41015625" customWidth="1"/>
    <col min="15" max="15" width="2.87890625" customWidth="1"/>
    <col min="16" max="16" width="32.52734375" customWidth="1"/>
    <col min="17" max="17" width="2.87890625" customWidth="1"/>
    <col min="18" max="18" width="1.41015625" customWidth="1"/>
  </cols>
  <sheetData>
    <row r="1" spans="1:18" ht="45" customHeight="1" x14ac:dyDescent="0.95">
      <c r="A1" s="35" t="str">
        <f>Welcome!A2</f>
        <v>Pivot Table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30" customHeight="1" x14ac:dyDescent="0.7">
      <c r="A2" s="36" t="s">
        <v>19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s="3" customFormat="1" ht="7.5" customHeight="1" x14ac:dyDescent="0.5"/>
    <row r="4" spans="1:18" s="3" customFormat="1" ht="22.5" customHeight="1" x14ac:dyDescent="0.55000000000000004">
      <c r="A4" s="1"/>
      <c r="B4" s="37" t="s">
        <v>2</v>
      </c>
      <c r="C4" s="20"/>
      <c r="D4" s="20"/>
      <c r="E4" s="20"/>
      <c r="F4" s="20"/>
      <c r="G4" s="20"/>
      <c r="H4" s="20"/>
      <c r="I4" s="20"/>
      <c r="K4" s="1"/>
      <c r="L4" s="60" t="s">
        <v>3</v>
      </c>
      <c r="M4" s="60"/>
      <c r="N4" s="60"/>
      <c r="O4" s="60"/>
      <c r="P4" s="60"/>
      <c r="Q4" s="20"/>
      <c r="R4" s="15"/>
    </row>
    <row r="5" spans="1:18" s="3" customFormat="1" ht="15" customHeight="1" x14ac:dyDescent="0.5">
      <c r="A5" s="2"/>
      <c r="B5" s="30" t="s">
        <v>4</v>
      </c>
      <c r="C5" s="20"/>
      <c r="D5" s="20"/>
      <c r="E5" s="20"/>
      <c r="F5" s="20"/>
      <c r="G5" s="20"/>
      <c r="H5" s="20"/>
      <c r="I5" s="20"/>
      <c r="K5" s="1"/>
      <c r="L5" s="38" t="s">
        <v>5</v>
      </c>
      <c r="M5" s="20"/>
      <c r="N5" s="59" t="s">
        <v>6</v>
      </c>
      <c r="O5" s="59"/>
      <c r="P5" s="59"/>
      <c r="Q5" s="59"/>
      <c r="R5" s="15"/>
    </row>
    <row r="6" spans="1:18" s="3" customFormat="1" ht="15" customHeight="1" x14ac:dyDescent="0.5">
      <c r="A6" s="26"/>
      <c r="B6" s="30" t="s">
        <v>4</v>
      </c>
      <c r="C6" s="20"/>
      <c r="D6" s="20"/>
      <c r="E6" s="20"/>
      <c r="F6" s="20"/>
      <c r="G6" s="20"/>
      <c r="H6" s="20"/>
      <c r="I6" s="20"/>
      <c r="K6" s="2"/>
      <c r="L6" s="38" t="s">
        <v>7</v>
      </c>
      <c r="M6" s="20"/>
      <c r="N6" s="59"/>
      <c r="O6" s="59"/>
      <c r="P6" s="59"/>
      <c r="Q6" s="59"/>
      <c r="R6" s="15"/>
    </row>
    <row r="7" spans="1:18" s="3" customFormat="1" ht="15" customHeight="1" x14ac:dyDescent="0.5">
      <c r="A7" s="21"/>
      <c r="B7" s="30" t="s">
        <v>4</v>
      </c>
      <c r="C7" s="20"/>
      <c r="D7" s="20"/>
      <c r="E7" s="20"/>
      <c r="F7" s="20"/>
      <c r="G7" s="20"/>
      <c r="H7" s="20"/>
      <c r="I7" s="20"/>
      <c r="K7" s="26"/>
      <c r="L7" s="38" t="s">
        <v>8</v>
      </c>
      <c r="M7" s="20"/>
      <c r="N7" s="59" t="s">
        <v>9</v>
      </c>
      <c r="O7" s="59"/>
      <c r="P7" s="59"/>
      <c r="Q7" s="59"/>
      <c r="R7" s="15"/>
    </row>
    <row r="8" spans="1:18" s="3" customFormat="1" ht="15" customHeight="1" x14ac:dyDescent="0.5">
      <c r="A8" s="21"/>
      <c r="B8" s="27"/>
      <c r="C8" s="20"/>
      <c r="D8" s="20"/>
      <c r="E8" s="20"/>
      <c r="F8" s="20"/>
      <c r="G8" s="20"/>
      <c r="H8" s="20"/>
      <c r="I8" s="20"/>
      <c r="K8" s="21"/>
      <c r="L8" s="38" t="s">
        <v>10</v>
      </c>
      <c r="M8" s="20"/>
      <c r="N8" s="59" t="s">
        <v>11</v>
      </c>
      <c r="O8" s="59"/>
      <c r="P8" s="59"/>
      <c r="Q8" s="59"/>
      <c r="R8" s="15"/>
    </row>
    <row r="9" spans="1:18" s="3" customFormat="1" ht="15" customHeight="1" x14ac:dyDescent="0.5">
      <c r="A9" s="16"/>
      <c r="B9" s="28"/>
      <c r="C9" s="20"/>
      <c r="D9" s="20"/>
      <c r="E9" s="20"/>
      <c r="F9" s="20"/>
      <c r="G9" s="20"/>
      <c r="H9" s="20"/>
      <c r="I9" s="20"/>
      <c r="K9" s="21"/>
      <c r="L9" s="38" t="s">
        <v>12</v>
      </c>
      <c r="M9" s="20"/>
      <c r="N9" s="59"/>
      <c r="O9" s="59"/>
      <c r="P9" s="59"/>
      <c r="Q9" s="59"/>
      <c r="R9" s="15"/>
    </row>
    <row r="10" spans="1:18" s="3" customFormat="1" ht="15" customHeight="1" x14ac:dyDescent="0.5">
      <c r="A10" s="14"/>
      <c r="B10" s="14"/>
      <c r="C10" s="20"/>
      <c r="D10" s="20"/>
      <c r="E10" s="20"/>
      <c r="F10" s="20"/>
      <c r="G10" s="20"/>
      <c r="H10" s="20"/>
      <c r="I10" s="20"/>
      <c r="K10" s="21"/>
      <c r="L10" s="38" t="s">
        <v>13</v>
      </c>
      <c r="M10" s="20"/>
      <c r="N10" s="61">
        <v>0</v>
      </c>
      <c r="O10" s="61"/>
      <c r="P10" s="61"/>
      <c r="Q10" s="61"/>
      <c r="R10" s="17"/>
    </row>
    <row r="11" spans="1:18" s="3" customFormat="1" ht="15" customHeight="1" thickBot="1" x14ac:dyDescent="0.55000000000000004">
      <c r="A11" s="25"/>
      <c r="B11" s="25"/>
      <c r="C11" s="25"/>
      <c r="D11" s="25"/>
      <c r="E11" s="25"/>
      <c r="F11" s="25"/>
      <c r="G11" s="25"/>
      <c r="H11" s="25"/>
      <c r="I11" s="25"/>
      <c r="K11" s="25"/>
      <c r="L11" s="29"/>
      <c r="M11" s="29"/>
      <c r="N11" s="29"/>
      <c r="O11" s="29"/>
      <c r="P11" s="29"/>
      <c r="Q11" s="29"/>
      <c r="R11" s="25"/>
    </row>
    <row r="12" spans="1:18" s="3" customFormat="1" ht="7.5" customHeight="1" x14ac:dyDescent="0.5">
      <c r="K12" s="8"/>
      <c r="L12" s="8"/>
      <c r="M12" s="8"/>
      <c r="N12" s="8"/>
      <c r="O12" s="8"/>
      <c r="P12" s="8"/>
      <c r="Q12" s="8"/>
      <c r="R12" s="8"/>
    </row>
    <row r="13" spans="1:18" s="3" customFormat="1" ht="22.5" customHeight="1" x14ac:dyDescent="0.55000000000000004">
      <c r="A13" s="20"/>
      <c r="B13" s="37" t="s">
        <v>14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N13" s="1"/>
      <c r="O13" s="62" t="s">
        <v>15</v>
      </c>
      <c r="P13" s="62"/>
      <c r="Q13" s="62"/>
      <c r="R13" s="22"/>
    </row>
    <row r="14" spans="1:18" s="3" customFormat="1" ht="15" customHeight="1" x14ac:dyDescent="0.5">
      <c r="A14" s="2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N14" s="2"/>
      <c r="O14" s="9"/>
      <c r="P14" s="5"/>
      <c r="Q14" s="5"/>
      <c r="R14" s="21"/>
    </row>
    <row r="15" spans="1:18" s="3" customFormat="1" ht="15" customHeight="1" x14ac:dyDescent="0.5">
      <c r="A15" s="21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N15" s="26"/>
      <c r="O15" s="9"/>
      <c r="P15" s="18" t="s">
        <v>16</v>
      </c>
      <c r="Q15" s="5"/>
      <c r="R15" s="21"/>
    </row>
    <row r="16" spans="1:18" s="3" customFormat="1" ht="15" customHeight="1" x14ac:dyDescent="0.5">
      <c r="A16" s="21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N16" s="21"/>
      <c r="O16" s="9"/>
      <c r="P16" s="11" t="s">
        <v>17</v>
      </c>
      <c r="Q16" s="5"/>
      <c r="R16" s="21"/>
    </row>
    <row r="17" spans="1:18" s="3" customFormat="1" ht="15" customHeight="1" x14ac:dyDescent="0.5">
      <c r="A17" s="21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N17" s="21"/>
      <c r="O17" s="9"/>
      <c r="P17" t="s">
        <v>18</v>
      </c>
      <c r="Q17" s="5"/>
      <c r="R17" s="21"/>
    </row>
    <row r="18" spans="1:18" s="3" customFormat="1" ht="15" customHeight="1" x14ac:dyDescent="0.5">
      <c r="A18" s="14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N18" s="14"/>
      <c r="O18" s="19"/>
      <c r="P18" s="19"/>
      <c r="Q18" s="19"/>
      <c r="R18" s="14"/>
    </row>
    <row r="19" spans="1:18" ht="14.7" thickBot="1" x14ac:dyDescent="0.55000000000000004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N19" s="25"/>
      <c r="O19" s="25"/>
      <c r="P19" s="25"/>
      <c r="Q19" s="25"/>
      <c r="R19" s="25"/>
    </row>
  </sheetData>
  <mergeCells count="14">
    <mergeCell ref="L4:P4"/>
    <mergeCell ref="N10:Q10"/>
    <mergeCell ref="O13:Q13"/>
    <mergeCell ref="N5:Q5"/>
    <mergeCell ref="N6:Q6"/>
    <mergeCell ref="N7:Q7"/>
    <mergeCell ref="N8:Q8"/>
    <mergeCell ref="N9:Q9"/>
    <mergeCell ref="B16:C16"/>
    <mergeCell ref="B17:C17"/>
    <mergeCell ref="B18:C18"/>
    <mergeCell ref="D16:L16"/>
    <mergeCell ref="D17:L17"/>
    <mergeCell ref="D18:L18"/>
  </mergeCells>
  <pageMargins left="0.7" right="0.7" top="0.75" bottom="0.75" header="0.3" footer="0.3"/>
  <pageSetup paperSize="9" scale="99" orientation="landscape" verticalDpi="1200" r:id="rId1"/>
  <headerFooter>
    <oddHeader xml:space="preserve">&amp;R&amp;10&amp;F 
&amp;A
</oddHeader>
    <oddFooter>&amp;L&amp;10© 2025&amp;C&amp;10Page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0"/>
  <sheetViews>
    <sheetView zoomScaleNormal="100" zoomScaleSheetLayoutView="70" workbookViewId="0"/>
  </sheetViews>
  <sheetFormatPr defaultColWidth="9.1171875" defaultRowHeight="15" customHeight="1" x14ac:dyDescent="0.5"/>
  <cols>
    <col min="1" max="1" width="1.52734375" style="4" customWidth="1"/>
    <col min="2" max="2" width="22.9375" bestFit="1" customWidth="1"/>
    <col min="3" max="3" width="20.8203125" bestFit="1" customWidth="1"/>
    <col min="4" max="4" width="8.41015625" bestFit="1" customWidth="1"/>
    <col min="5" max="5" width="14.64453125" bestFit="1" customWidth="1"/>
    <col min="6" max="6" width="10.1171875" bestFit="1" customWidth="1"/>
    <col min="7" max="10" width="10.52734375" bestFit="1" customWidth="1"/>
    <col min="11" max="11" width="13.703125" bestFit="1" customWidth="1"/>
    <col min="12" max="12" width="10.76171875" bestFit="1" customWidth="1"/>
    <col min="13" max="13" width="12.76171875" bestFit="1" customWidth="1"/>
    <col min="14" max="14" width="12.87890625" bestFit="1" customWidth="1"/>
    <col min="15" max="15" width="14.64453125" bestFit="1" customWidth="1"/>
    <col min="16" max="16" width="10.17578125" bestFit="1" customWidth="1"/>
    <col min="17" max="17" width="21.9375" bestFit="1" customWidth="1"/>
    <col min="18" max="18" width="22.9375" bestFit="1" customWidth="1"/>
    <col min="19" max="19" width="17.41015625" bestFit="1" customWidth="1"/>
    <col min="20" max="20" width="9.234375" bestFit="1" customWidth="1"/>
    <col min="21" max="22" width="7.64453125" bestFit="1" customWidth="1"/>
    <col min="23" max="23" width="10.9375" bestFit="1" customWidth="1"/>
    <col min="24" max="24" width="9.76171875" bestFit="1" customWidth="1"/>
    <col min="25" max="25" width="10.8203125" bestFit="1" customWidth="1"/>
  </cols>
  <sheetData>
    <row r="1" spans="1:10" ht="45" customHeight="1" x14ac:dyDescent="0.95">
      <c r="A1" s="35" t="str">
        <f>Welcome!A2</f>
        <v>Pivot Table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30" customHeight="1" x14ac:dyDescent="0.7">
      <c r="A2" s="36"/>
      <c r="B2" s="40"/>
      <c r="C2" s="40"/>
      <c r="D2" s="40"/>
      <c r="E2" s="40"/>
      <c r="F2" s="40"/>
      <c r="G2" s="40"/>
      <c r="H2" s="40"/>
      <c r="I2" s="40"/>
      <c r="J2" s="40"/>
    </row>
    <row r="3" spans="1:10" ht="15" customHeight="1" x14ac:dyDescent="0.5">
      <c r="A3" s="4" t="s">
        <v>60</v>
      </c>
    </row>
    <row r="4" spans="1:10" ht="15" customHeight="1" x14ac:dyDescent="0.5">
      <c r="B4" t="s">
        <v>328</v>
      </c>
    </row>
    <row r="5" spans="1:10" ht="15" customHeight="1" x14ac:dyDescent="0.5">
      <c r="B5" t="s">
        <v>74</v>
      </c>
    </row>
    <row r="18" spans="1:2" ht="15" customHeight="1" x14ac:dyDescent="0.5">
      <c r="A18" s="4" t="s">
        <v>61</v>
      </c>
    </row>
    <row r="19" spans="1:2" ht="15" customHeight="1" x14ac:dyDescent="0.5">
      <c r="B19" t="s">
        <v>325</v>
      </c>
    </row>
    <row r="20" spans="1:2" ht="15" customHeight="1" x14ac:dyDescent="0.5">
      <c r="B20" t="s">
        <v>67</v>
      </c>
    </row>
    <row r="22" spans="1:2" ht="15" customHeight="1" x14ac:dyDescent="0.5">
      <c r="B22" t="s">
        <v>68</v>
      </c>
    </row>
    <row r="24" spans="1:2" ht="15" customHeight="1" x14ac:dyDescent="0.5">
      <c r="B24" t="s">
        <v>66</v>
      </c>
    </row>
    <row r="26" spans="1:2" ht="15" customHeight="1" x14ac:dyDescent="0.5">
      <c r="B26" t="s">
        <v>69</v>
      </c>
    </row>
    <row r="28" spans="1:2" ht="15" customHeight="1" x14ac:dyDescent="0.5">
      <c r="B28" t="s">
        <v>70</v>
      </c>
    </row>
    <row r="42" spans="1:2" ht="15" customHeight="1" x14ac:dyDescent="0.5">
      <c r="A42" s="4" t="s">
        <v>71</v>
      </c>
    </row>
    <row r="43" spans="1:2" ht="15" customHeight="1" x14ac:dyDescent="0.5">
      <c r="B43" t="s">
        <v>95</v>
      </c>
    </row>
    <row r="44" spans="1:2" ht="15" customHeight="1" x14ac:dyDescent="0.5">
      <c r="B44" t="s">
        <v>72</v>
      </c>
    </row>
    <row r="45" spans="1:2" ht="15" customHeight="1" x14ac:dyDescent="0.5">
      <c r="B45" t="s">
        <v>73</v>
      </c>
    </row>
    <row r="66" spans="1:2" ht="15" customHeight="1" x14ac:dyDescent="0.5">
      <c r="A66" s="4" t="s">
        <v>75</v>
      </c>
    </row>
    <row r="67" spans="1:2" ht="15" customHeight="1" x14ac:dyDescent="0.5">
      <c r="B67" t="s">
        <v>95</v>
      </c>
    </row>
    <row r="68" spans="1:2" ht="15" customHeight="1" x14ac:dyDescent="0.5">
      <c r="B68" t="s">
        <v>96</v>
      </c>
    </row>
    <row r="69" spans="1:2" ht="15" customHeight="1" x14ac:dyDescent="0.5">
      <c r="B69" t="s">
        <v>84</v>
      </c>
    </row>
    <row r="91" spans="1:5" ht="15" customHeight="1" x14ac:dyDescent="0.5">
      <c r="A91" s="4" t="s">
        <v>77</v>
      </c>
    </row>
    <row r="92" spans="1:5" ht="15" customHeight="1" x14ac:dyDescent="0.5">
      <c r="B92" t="s">
        <v>326</v>
      </c>
    </row>
    <row r="93" spans="1:5" ht="15" customHeight="1" x14ac:dyDescent="0.5">
      <c r="B93" t="s">
        <v>97</v>
      </c>
    </row>
    <row r="94" spans="1:5" ht="15" customHeight="1" x14ac:dyDescent="0.5">
      <c r="B94" t="s">
        <v>76</v>
      </c>
      <c r="E94" s="24"/>
    </row>
    <row r="95" spans="1:5" ht="15" customHeight="1" x14ac:dyDescent="0.5">
      <c r="B95" t="s">
        <v>98</v>
      </c>
    </row>
    <row r="113" spans="1:2" ht="15" customHeight="1" x14ac:dyDescent="0.5">
      <c r="A113" s="23" t="s">
        <v>85</v>
      </c>
    </row>
    <row r="114" spans="1:2" ht="15" customHeight="1" x14ac:dyDescent="0.5">
      <c r="B114" t="s">
        <v>88</v>
      </c>
    </row>
    <row r="115" spans="1:2" ht="15" customHeight="1" x14ac:dyDescent="0.5">
      <c r="B115" t="s">
        <v>89</v>
      </c>
    </row>
    <row r="116" spans="1:2" ht="15" customHeight="1" x14ac:dyDescent="0.5">
      <c r="B116" t="s">
        <v>78</v>
      </c>
    </row>
    <row r="117" spans="1:2" ht="15" customHeight="1" x14ac:dyDescent="0.5">
      <c r="B117" t="s">
        <v>79</v>
      </c>
    </row>
    <row r="118" spans="1:2" ht="15" customHeight="1" x14ac:dyDescent="0.5">
      <c r="B118" t="s">
        <v>80</v>
      </c>
    </row>
    <row r="120" spans="1:2" ht="15" customHeight="1" x14ac:dyDescent="0.5">
      <c r="B120" t="s">
        <v>91</v>
      </c>
    </row>
    <row r="121" spans="1:2" ht="15" customHeight="1" x14ac:dyDescent="0.5">
      <c r="B121" t="s">
        <v>90</v>
      </c>
    </row>
    <row r="122" spans="1:2" ht="15" customHeight="1" x14ac:dyDescent="0.5">
      <c r="B122" t="s">
        <v>81</v>
      </c>
    </row>
    <row r="123" spans="1:2" ht="15" customHeight="1" x14ac:dyDescent="0.5">
      <c r="B123" t="s">
        <v>82</v>
      </c>
    </row>
    <row r="125" spans="1:2" ht="15" customHeight="1" x14ac:dyDescent="0.5">
      <c r="B125" t="s">
        <v>83</v>
      </c>
    </row>
    <row r="156" spans="1:2" ht="15" customHeight="1" x14ac:dyDescent="0.5">
      <c r="A156" s="4" t="s">
        <v>87</v>
      </c>
    </row>
    <row r="157" spans="1:2" ht="15" customHeight="1" x14ac:dyDescent="0.5">
      <c r="B157" t="s">
        <v>327</v>
      </c>
    </row>
    <row r="158" spans="1:2" ht="15" customHeight="1" x14ac:dyDescent="0.5">
      <c r="B158" t="s">
        <v>92</v>
      </c>
    </row>
    <row r="159" spans="1:2" ht="15" customHeight="1" x14ac:dyDescent="0.5">
      <c r="B159" s="45" t="s">
        <v>93</v>
      </c>
    </row>
    <row r="160" spans="1:2" ht="15" customHeight="1" x14ac:dyDescent="0.5">
      <c r="B160" s="45" t="s">
        <v>324</v>
      </c>
    </row>
    <row r="172" spans="1:2" ht="15" customHeight="1" x14ac:dyDescent="0.5">
      <c r="A172" s="4" t="s">
        <v>94</v>
      </c>
    </row>
    <row r="173" spans="1:2" ht="15" customHeight="1" x14ac:dyDescent="0.5">
      <c r="B173" t="s">
        <v>318</v>
      </c>
    </row>
    <row r="174" spans="1:2" ht="15" customHeight="1" x14ac:dyDescent="0.5">
      <c r="B174" t="s">
        <v>317</v>
      </c>
    </row>
    <row r="202" spans="1:7" ht="15" customHeight="1" x14ac:dyDescent="0.5">
      <c r="A202" s="4" t="s">
        <v>314</v>
      </c>
      <c r="G202" s="43"/>
    </row>
    <row r="203" spans="1:7" ht="15" customHeight="1" x14ac:dyDescent="0.5">
      <c r="B203" t="s">
        <v>327</v>
      </c>
    </row>
    <row r="204" spans="1:7" ht="15" customHeight="1" x14ac:dyDescent="0.5">
      <c r="B204" t="s">
        <v>106</v>
      </c>
    </row>
    <row r="205" spans="1:7" ht="15" customHeight="1" x14ac:dyDescent="0.5">
      <c r="B205" t="s">
        <v>107</v>
      </c>
    </row>
    <row r="206" spans="1:7" ht="15" customHeight="1" x14ac:dyDescent="0.5">
      <c r="B206" t="s">
        <v>109</v>
      </c>
    </row>
    <row r="207" spans="1:7" ht="15" customHeight="1" x14ac:dyDescent="0.5">
      <c r="B207" t="s">
        <v>108</v>
      </c>
    </row>
    <row r="208" spans="1:7" ht="15" customHeight="1" x14ac:dyDescent="0.5">
      <c r="B208" t="s">
        <v>110</v>
      </c>
    </row>
    <row r="233" spans="1:4" ht="15" customHeight="1" x14ac:dyDescent="0.5">
      <c r="A233" s="4" t="s">
        <v>319</v>
      </c>
    </row>
    <row r="234" spans="1:4" ht="15" customHeight="1" x14ac:dyDescent="0.5">
      <c r="B234" t="s">
        <v>315</v>
      </c>
    </row>
    <row r="235" spans="1:4" ht="15" customHeight="1" x14ac:dyDescent="0.5">
      <c r="B235" t="s">
        <v>321</v>
      </c>
    </row>
    <row r="236" spans="1:4" ht="15" customHeight="1" x14ac:dyDescent="0.5">
      <c r="B236" t="s">
        <v>323</v>
      </c>
    </row>
    <row r="237" spans="1:4" ht="15" customHeight="1" x14ac:dyDescent="0.5">
      <c r="B237" t="s">
        <v>316</v>
      </c>
    </row>
    <row r="239" spans="1:4" ht="15" customHeight="1" x14ac:dyDescent="0.5">
      <c r="D239" s="49"/>
    </row>
    <row r="251" spans="1:2" ht="15" customHeight="1" x14ac:dyDescent="0.5">
      <c r="A251" s="4" t="s">
        <v>320</v>
      </c>
    </row>
    <row r="252" spans="1:2" ht="15" customHeight="1" x14ac:dyDescent="0.5">
      <c r="B252" t="s">
        <v>327</v>
      </c>
    </row>
    <row r="253" spans="1:2" ht="15" customHeight="1" x14ac:dyDescent="0.5">
      <c r="B253" t="s">
        <v>99</v>
      </c>
    </row>
    <row r="254" spans="1:2" ht="15" customHeight="1" x14ac:dyDescent="0.5">
      <c r="B254" t="s">
        <v>105</v>
      </c>
    </row>
    <row r="255" spans="1:2" ht="15" customHeight="1" x14ac:dyDescent="0.5">
      <c r="B255" s="48" t="s">
        <v>100</v>
      </c>
    </row>
    <row r="256" spans="1:2" ht="15" customHeight="1" x14ac:dyDescent="0.5">
      <c r="B256" s="48" t="s">
        <v>101</v>
      </c>
    </row>
    <row r="257" spans="2:2" ht="15" customHeight="1" x14ac:dyDescent="0.5">
      <c r="B257" s="48" t="s">
        <v>102</v>
      </c>
    </row>
    <row r="258" spans="2:2" ht="15" customHeight="1" x14ac:dyDescent="0.5">
      <c r="B258" s="48" t="s">
        <v>103</v>
      </c>
    </row>
    <row r="259" spans="2:2" ht="15" customHeight="1" x14ac:dyDescent="0.5">
      <c r="B259" s="48" t="s">
        <v>104</v>
      </c>
    </row>
    <row r="260" spans="2:2" ht="15" customHeight="1" x14ac:dyDescent="0.5">
      <c r="B260" s="48" t="s">
        <v>322</v>
      </c>
    </row>
    <row r="390" spans="1:1" ht="15" customHeight="1" x14ac:dyDescent="0.5">
      <c r="A390" s="4" t="s">
        <v>348</v>
      </c>
    </row>
  </sheetData>
  <printOptions headings="1" gridLines="1"/>
  <pageMargins left="0.7" right="0.7" top="0.75" bottom="0.75" header="0.3" footer="0.3"/>
  <pageSetup paperSize="9" scale="66" fitToHeight="0" orientation="landscape" verticalDpi="1200" r:id="rId1"/>
  <headerFooter>
    <oddHeader xml:space="preserve">&amp;R&amp;10&amp;F 
&amp;A
</oddHeader>
    <oddFooter>&amp;L&amp;10© 2025&amp;C&amp;10Page &amp;P of &amp;N&amp;R&amp;G</oddFooter>
  </headerFooter>
  <rowBreaks count="7" manualBreakCount="7">
    <brk id="40" max="14" man="1"/>
    <brk id="65" max="14" man="1"/>
    <brk id="90" max="14" man="1"/>
    <brk id="112" max="14" man="1"/>
    <brk id="155" max="14" man="1"/>
    <brk id="201" max="14" man="1"/>
    <brk id="232" max="14" man="1"/>
  </rowBreaks>
  <colBreaks count="1" manualBreakCount="1">
    <brk id="15" max="274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92556-88F9-4B57-A183-142C86D707A0}">
  <dimension ref="A1:J504"/>
  <sheetViews>
    <sheetView zoomScaleNormal="100" zoomScaleSheetLayoutView="70" workbookViewId="0"/>
  </sheetViews>
  <sheetFormatPr defaultColWidth="9.1171875" defaultRowHeight="15" customHeight="1" x14ac:dyDescent="0.5"/>
  <cols>
    <col min="1" max="1" width="1.52734375" style="4" customWidth="1"/>
    <col min="2" max="7" width="20.64453125" customWidth="1"/>
    <col min="8" max="8" width="9.234375" bestFit="1" customWidth="1"/>
    <col min="9" max="9" width="7.64453125" bestFit="1" customWidth="1"/>
    <col min="10" max="10" width="10.9375" bestFit="1" customWidth="1"/>
    <col min="11" max="11" width="10.234375" bestFit="1" customWidth="1"/>
    <col min="12" max="12" width="10.9375" bestFit="1" customWidth="1"/>
    <col min="13" max="13" width="10.234375" bestFit="1" customWidth="1"/>
    <col min="14" max="14" width="17.41015625" bestFit="1" customWidth="1"/>
    <col min="15" max="15" width="19.8203125" bestFit="1" customWidth="1"/>
    <col min="16" max="22" width="13.29296875" bestFit="1" customWidth="1"/>
    <col min="23" max="25" width="10.9375" bestFit="1" customWidth="1"/>
  </cols>
  <sheetData>
    <row r="1" spans="1:10" ht="45" customHeight="1" x14ac:dyDescent="0.95">
      <c r="A1" s="35" t="str">
        <f>Welcome!A2</f>
        <v>Pivot Table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30" customHeight="1" x14ac:dyDescent="0.7">
      <c r="A2" s="36"/>
      <c r="B2" s="40"/>
      <c r="C2" s="40"/>
      <c r="D2" s="40"/>
      <c r="E2" s="40"/>
      <c r="F2" s="40"/>
      <c r="G2" s="40"/>
      <c r="H2" s="40"/>
      <c r="I2" s="40"/>
      <c r="J2" s="40"/>
    </row>
    <row r="4" spans="1:10" ht="15" customHeight="1" x14ac:dyDescent="0.5">
      <c r="B4" s="41" t="s">
        <v>7</v>
      </c>
      <c r="C4" s="41" t="s">
        <v>20</v>
      </c>
      <c r="D4" s="41" t="s">
        <v>21</v>
      </c>
      <c r="E4" s="41" t="s">
        <v>22</v>
      </c>
      <c r="F4" s="41" t="s">
        <v>65</v>
      </c>
      <c r="G4" s="41" t="s">
        <v>23</v>
      </c>
    </row>
    <row r="5" spans="1:10" ht="15" customHeight="1" x14ac:dyDescent="0.5">
      <c r="B5" s="42">
        <v>45159</v>
      </c>
      <c r="C5" t="s">
        <v>24</v>
      </c>
      <c r="D5" t="s">
        <v>25</v>
      </c>
      <c r="E5" t="s">
        <v>26</v>
      </c>
      <c r="F5">
        <v>112.02</v>
      </c>
      <c r="G5" t="s">
        <v>27</v>
      </c>
    </row>
    <row r="6" spans="1:10" ht="15" customHeight="1" x14ac:dyDescent="0.5">
      <c r="B6" s="42">
        <v>45132</v>
      </c>
      <c r="C6" t="s">
        <v>28</v>
      </c>
      <c r="D6" t="s">
        <v>29</v>
      </c>
      <c r="E6" t="s">
        <v>30</v>
      </c>
      <c r="F6">
        <v>144.46</v>
      </c>
      <c r="G6" t="s">
        <v>31</v>
      </c>
    </row>
    <row r="7" spans="1:10" ht="15" customHeight="1" x14ac:dyDescent="0.5">
      <c r="B7" s="42">
        <v>45157</v>
      </c>
      <c r="C7" t="s">
        <v>24</v>
      </c>
      <c r="D7" t="s">
        <v>32</v>
      </c>
      <c r="E7" t="s">
        <v>33</v>
      </c>
      <c r="F7">
        <v>122.54</v>
      </c>
      <c r="G7" t="s">
        <v>34</v>
      </c>
    </row>
    <row r="8" spans="1:10" ht="15" customHeight="1" x14ac:dyDescent="0.5">
      <c r="B8" s="42">
        <v>45237</v>
      </c>
      <c r="C8" t="s">
        <v>35</v>
      </c>
      <c r="D8" t="s">
        <v>36</v>
      </c>
      <c r="E8" t="s">
        <v>37</v>
      </c>
      <c r="F8">
        <v>111.25</v>
      </c>
      <c r="G8" t="s">
        <v>38</v>
      </c>
    </row>
    <row r="9" spans="1:10" ht="15" customHeight="1" x14ac:dyDescent="0.5">
      <c r="B9" s="42">
        <v>45101</v>
      </c>
      <c r="C9" t="s">
        <v>39</v>
      </c>
      <c r="D9" t="s">
        <v>29</v>
      </c>
      <c r="E9" t="s">
        <v>30</v>
      </c>
      <c r="F9">
        <v>87.61</v>
      </c>
      <c r="G9" t="s">
        <v>31</v>
      </c>
    </row>
    <row r="10" spans="1:10" ht="15" customHeight="1" x14ac:dyDescent="0.5">
      <c r="B10" s="42">
        <v>45007</v>
      </c>
      <c r="C10" t="s">
        <v>40</v>
      </c>
      <c r="D10" t="s">
        <v>41</v>
      </c>
      <c r="E10" t="s">
        <v>42</v>
      </c>
      <c r="F10">
        <v>130.94999999999999</v>
      </c>
      <c r="G10" t="s">
        <v>43</v>
      </c>
    </row>
    <row r="11" spans="1:10" ht="15" customHeight="1" x14ac:dyDescent="0.5">
      <c r="B11" s="42">
        <v>44959</v>
      </c>
      <c r="C11" t="s">
        <v>44</v>
      </c>
      <c r="D11" t="s">
        <v>29</v>
      </c>
      <c r="E11" t="s">
        <v>30</v>
      </c>
      <c r="F11">
        <v>90.33</v>
      </c>
      <c r="G11" t="s">
        <v>27</v>
      </c>
    </row>
    <row r="12" spans="1:10" ht="15" customHeight="1" x14ac:dyDescent="0.5">
      <c r="B12" s="42">
        <v>45083</v>
      </c>
      <c r="C12" t="s">
        <v>39</v>
      </c>
      <c r="D12" t="s">
        <v>45</v>
      </c>
      <c r="E12" t="s">
        <v>46</v>
      </c>
      <c r="F12">
        <v>178.9</v>
      </c>
      <c r="G12" t="s">
        <v>31</v>
      </c>
    </row>
    <row r="13" spans="1:10" ht="15" customHeight="1" x14ac:dyDescent="0.5">
      <c r="B13" s="42">
        <v>44964</v>
      </c>
      <c r="C13" t="s">
        <v>44</v>
      </c>
      <c r="D13" t="s">
        <v>41</v>
      </c>
      <c r="E13" t="s">
        <v>42</v>
      </c>
      <c r="F13">
        <v>192.91</v>
      </c>
      <c r="G13" t="s">
        <v>31</v>
      </c>
    </row>
    <row r="14" spans="1:10" ht="15" customHeight="1" x14ac:dyDescent="0.5">
      <c r="B14" s="42">
        <v>45189</v>
      </c>
      <c r="C14" t="s">
        <v>47</v>
      </c>
      <c r="D14" t="s">
        <v>48</v>
      </c>
      <c r="E14" t="s">
        <v>49</v>
      </c>
      <c r="F14">
        <v>79.77</v>
      </c>
      <c r="G14" t="s">
        <v>27</v>
      </c>
    </row>
    <row r="15" spans="1:10" ht="15" customHeight="1" x14ac:dyDescent="0.5">
      <c r="B15" s="42">
        <v>45212</v>
      </c>
      <c r="C15" t="s">
        <v>50</v>
      </c>
      <c r="D15" t="s">
        <v>45</v>
      </c>
      <c r="E15" t="s">
        <v>46</v>
      </c>
      <c r="F15">
        <v>159.38999999999999</v>
      </c>
      <c r="G15" t="s">
        <v>31</v>
      </c>
    </row>
    <row r="16" spans="1:10" ht="15" customHeight="1" x14ac:dyDescent="0.5">
      <c r="B16" s="42">
        <v>44998</v>
      </c>
      <c r="C16" t="s">
        <v>40</v>
      </c>
      <c r="D16" t="s">
        <v>32</v>
      </c>
      <c r="E16" t="s">
        <v>33</v>
      </c>
      <c r="F16">
        <v>108.13</v>
      </c>
      <c r="G16" t="s">
        <v>51</v>
      </c>
    </row>
    <row r="17" spans="2:7" ht="15" customHeight="1" x14ac:dyDescent="0.5">
      <c r="B17" s="42">
        <v>45170</v>
      </c>
      <c r="C17" t="s">
        <v>47</v>
      </c>
      <c r="D17" t="s">
        <v>32</v>
      </c>
      <c r="E17" t="s">
        <v>33</v>
      </c>
      <c r="F17">
        <v>115.77</v>
      </c>
      <c r="G17" t="s">
        <v>38</v>
      </c>
    </row>
    <row r="18" spans="2:7" ht="15" customHeight="1" x14ac:dyDescent="0.5">
      <c r="B18" s="42">
        <v>45191</v>
      </c>
      <c r="C18" t="s">
        <v>47</v>
      </c>
      <c r="D18" t="s">
        <v>41</v>
      </c>
      <c r="E18" t="s">
        <v>42</v>
      </c>
      <c r="F18">
        <v>185.49</v>
      </c>
      <c r="G18" t="s">
        <v>51</v>
      </c>
    </row>
    <row r="19" spans="2:7" ht="15" customHeight="1" x14ac:dyDescent="0.5">
      <c r="B19" s="42">
        <v>44937</v>
      </c>
      <c r="C19" t="s">
        <v>52</v>
      </c>
      <c r="D19" t="s">
        <v>25</v>
      </c>
      <c r="E19" t="s">
        <v>26</v>
      </c>
      <c r="F19">
        <v>18.850000000000001</v>
      </c>
      <c r="G19" t="s">
        <v>43</v>
      </c>
    </row>
    <row r="20" spans="2:7" ht="15" customHeight="1" x14ac:dyDescent="0.5">
      <c r="B20" s="42">
        <v>44950</v>
      </c>
      <c r="C20" t="s">
        <v>52</v>
      </c>
      <c r="D20" t="s">
        <v>36</v>
      </c>
      <c r="E20" t="s">
        <v>37</v>
      </c>
      <c r="F20">
        <v>21.99</v>
      </c>
      <c r="G20" t="s">
        <v>53</v>
      </c>
    </row>
    <row r="21" spans="2:7" ht="15" customHeight="1" x14ac:dyDescent="0.5">
      <c r="B21" s="42">
        <v>45213</v>
      </c>
      <c r="C21" t="s">
        <v>50</v>
      </c>
      <c r="D21" t="s">
        <v>45</v>
      </c>
      <c r="E21" t="s">
        <v>46</v>
      </c>
      <c r="F21">
        <v>8.94</v>
      </c>
      <c r="G21" t="s">
        <v>51</v>
      </c>
    </row>
    <row r="22" spans="2:7" ht="15" customHeight="1" x14ac:dyDescent="0.5">
      <c r="B22" s="42">
        <v>45271</v>
      </c>
      <c r="C22" t="s">
        <v>54</v>
      </c>
      <c r="D22" t="s">
        <v>25</v>
      </c>
      <c r="E22" t="s">
        <v>26</v>
      </c>
      <c r="F22">
        <v>167.36</v>
      </c>
      <c r="G22" t="s">
        <v>34</v>
      </c>
    </row>
    <row r="23" spans="2:7" ht="15" customHeight="1" x14ac:dyDescent="0.5">
      <c r="B23" s="42">
        <v>45284</v>
      </c>
      <c r="C23" t="s">
        <v>54</v>
      </c>
      <c r="D23" t="s">
        <v>41</v>
      </c>
      <c r="E23" t="s">
        <v>42</v>
      </c>
      <c r="F23">
        <v>156.74</v>
      </c>
      <c r="G23" t="s">
        <v>55</v>
      </c>
    </row>
    <row r="24" spans="2:7" ht="15" customHeight="1" x14ac:dyDescent="0.5">
      <c r="B24" s="42">
        <v>45094</v>
      </c>
      <c r="C24" t="s">
        <v>39</v>
      </c>
      <c r="D24" t="s">
        <v>45</v>
      </c>
      <c r="E24" t="s">
        <v>46</v>
      </c>
      <c r="F24">
        <v>174.65</v>
      </c>
      <c r="G24" t="s">
        <v>34</v>
      </c>
    </row>
    <row r="25" spans="2:7" ht="15" customHeight="1" x14ac:dyDescent="0.5">
      <c r="B25" s="42">
        <v>45195</v>
      </c>
      <c r="C25" t="s">
        <v>47</v>
      </c>
      <c r="D25" t="s">
        <v>29</v>
      </c>
      <c r="E25" t="s">
        <v>30</v>
      </c>
      <c r="F25">
        <v>195.83</v>
      </c>
      <c r="G25" t="s">
        <v>43</v>
      </c>
    </row>
    <row r="26" spans="2:7" ht="15" customHeight="1" x14ac:dyDescent="0.5">
      <c r="B26" s="42">
        <v>45208</v>
      </c>
      <c r="C26" t="s">
        <v>50</v>
      </c>
      <c r="D26" t="s">
        <v>25</v>
      </c>
      <c r="E26" t="s">
        <v>26</v>
      </c>
      <c r="F26">
        <v>160.84</v>
      </c>
      <c r="G26" t="s">
        <v>31</v>
      </c>
    </row>
    <row r="27" spans="2:7" ht="15" customHeight="1" x14ac:dyDescent="0.5">
      <c r="B27" s="42">
        <v>45221</v>
      </c>
      <c r="C27" t="s">
        <v>50</v>
      </c>
      <c r="D27" t="s">
        <v>32</v>
      </c>
      <c r="E27" t="s">
        <v>33</v>
      </c>
      <c r="F27">
        <v>94.99</v>
      </c>
      <c r="G27" t="s">
        <v>56</v>
      </c>
    </row>
    <row r="28" spans="2:7" ht="15" customHeight="1" x14ac:dyDescent="0.5">
      <c r="B28" s="42">
        <v>45217</v>
      </c>
      <c r="C28" t="s">
        <v>50</v>
      </c>
      <c r="D28" t="s">
        <v>45</v>
      </c>
      <c r="E28" t="s">
        <v>46</v>
      </c>
      <c r="F28">
        <v>157.19999999999999</v>
      </c>
      <c r="G28" t="s">
        <v>57</v>
      </c>
    </row>
    <row r="29" spans="2:7" ht="15" customHeight="1" x14ac:dyDescent="0.5">
      <c r="B29" s="42">
        <v>45015</v>
      </c>
      <c r="C29" t="s">
        <v>40</v>
      </c>
      <c r="D29" t="s">
        <v>41</v>
      </c>
      <c r="E29" t="s">
        <v>42</v>
      </c>
      <c r="F29">
        <v>28.06</v>
      </c>
      <c r="G29" t="s">
        <v>43</v>
      </c>
    </row>
    <row r="30" spans="2:7" ht="15" customHeight="1" x14ac:dyDescent="0.5">
      <c r="B30" s="42">
        <v>44955</v>
      </c>
      <c r="C30" t="s">
        <v>52</v>
      </c>
      <c r="D30" t="s">
        <v>45</v>
      </c>
      <c r="E30" t="s">
        <v>46</v>
      </c>
      <c r="F30">
        <v>129.78</v>
      </c>
      <c r="G30" t="s">
        <v>57</v>
      </c>
    </row>
    <row r="31" spans="2:7" ht="15" customHeight="1" x14ac:dyDescent="0.5">
      <c r="B31" s="42">
        <v>45025</v>
      </c>
      <c r="C31" t="s">
        <v>58</v>
      </c>
      <c r="D31" t="s">
        <v>29</v>
      </c>
      <c r="E31" t="s">
        <v>30</v>
      </c>
      <c r="F31">
        <v>32.950000000000003</v>
      </c>
      <c r="G31" t="s">
        <v>38</v>
      </c>
    </row>
    <row r="32" spans="2:7" ht="15" customHeight="1" x14ac:dyDescent="0.5">
      <c r="B32" s="42">
        <v>45267</v>
      </c>
      <c r="C32" t="s">
        <v>54</v>
      </c>
      <c r="D32" t="s">
        <v>48</v>
      </c>
      <c r="E32" t="s">
        <v>49</v>
      </c>
      <c r="F32">
        <v>189.21</v>
      </c>
      <c r="G32" t="s">
        <v>31</v>
      </c>
    </row>
    <row r="33" spans="2:7" ht="15" customHeight="1" x14ac:dyDescent="0.5">
      <c r="B33" s="42">
        <v>45099</v>
      </c>
      <c r="C33" t="s">
        <v>39</v>
      </c>
      <c r="D33" t="s">
        <v>48</v>
      </c>
      <c r="E33" t="s">
        <v>49</v>
      </c>
      <c r="F33">
        <v>106.76</v>
      </c>
      <c r="G33" t="s">
        <v>53</v>
      </c>
    </row>
    <row r="34" spans="2:7" ht="15" customHeight="1" x14ac:dyDescent="0.5">
      <c r="B34" s="42">
        <v>45160</v>
      </c>
      <c r="C34" t="s">
        <v>24</v>
      </c>
      <c r="D34" t="s">
        <v>32</v>
      </c>
      <c r="E34" t="s">
        <v>33</v>
      </c>
      <c r="F34">
        <v>85.86</v>
      </c>
      <c r="G34" t="s">
        <v>51</v>
      </c>
    </row>
    <row r="35" spans="2:7" ht="15" customHeight="1" x14ac:dyDescent="0.5">
      <c r="B35" s="42">
        <v>44949</v>
      </c>
      <c r="C35" t="s">
        <v>52</v>
      </c>
      <c r="D35" t="s">
        <v>48</v>
      </c>
      <c r="E35" t="s">
        <v>49</v>
      </c>
      <c r="F35">
        <v>56.59</v>
      </c>
      <c r="G35" t="s">
        <v>38</v>
      </c>
    </row>
    <row r="36" spans="2:7" ht="15" customHeight="1" x14ac:dyDescent="0.5">
      <c r="B36" s="42">
        <v>45015</v>
      </c>
      <c r="C36" t="s">
        <v>40</v>
      </c>
      <c r="D36" t="s">
        <v>29</v>
      </c>
      <c r="E36" t="s">
        <v>30</v>
      </c>
      <c r="F36">
        <v>155.97999999999999</v>
      </c>
      <c r="G36" t="s">
        <v>43</v>
      </c>
    </row>
    <row r="37" spans="2:7" ht="15" customHeight="1" x14ac:dyDescent="0.5">
      <c r="B37" s="42">
        <v>45207</v>
      </c>
      <c r="C37" t="s">
        <v>50</v>
      </c>
      <c r="D37" t="s">
        <v>25</v>
      </c>
      <c r="E37" t="s">
        <v>26</v>
      </c>
      <c r="F37">
        <v>93.95</v>
      </c>
      <c r="G37" t="s">
        <v>57</v>
      </c>
    </row>
    <row r="38" spans="2:7" ht="15" customHeight="1" x14ac:dyDescent="0.5">
      <c r="B38" s="42">
        <v>45220</v>
      </c>
      <c r="C38" t="s">
        <v>50</v>
      </c>
      <c r="D38" t="s">
        <v>25</v>
      </c>
      <c r="E38" t="s">
        <v>26</v>
      </c>
      <c r="F38">
        <v>115.84</v>
      </c>
      <c r="G38" t="s">
        <v>51</v>
      </c>
    </row>
    <row r="39" spans="2:7" ht="15" customHeight="1" x14ac:dyDescent="0.5">
      <c r="B39" s="42">
        <v>45093</v>
      </c>
      <c r="C39" t="s">
        <v>39</v>
      </c>
      <c r="D39" t="s">
        <v>29</v>
      </c>
      <c r="E39" t="s">
        <v>30</v>
      </c>
      <c r="F39">
        <v>8.66</v>
      </c>
      <c r="G39" t="s">
        <v>56</v>
      </c>
    </row>
    <row r="40" spans="2:7" ht="15" customHeight="1" x14ac:dyDescent="0.5">
      <c r="B40" s="42">
        <v>44931</v>
      </c>
      <c r="C40" t="s">
        <v>52</v>
      </c>
      <c r="D40" t="s">
        <v>48</v>
      </c>
      <c r="E40" t="s">
        <v>49</v>
      </c>
      <c r="F40">
        <v>125.44</v>
      </c>
      <c r="G40" t="s">
        <v>57</v>
      </c>
    </row>
    <row r="41" spans="2:7" ht="15" customHeight="1" x14ac:dyDescent="0.5">
      <c r="B41" s="42">
        <v>45135</v>
      </c>
      <c r="C41" t="s">
        <v>28</v>
      </c>
      <c r="D41" t="s">
        <v>45</v>
      </c>
      <c r="E41" t="s">
        <v>46</v>
      </c>
      <c r="F41">
        <v>124.36</v>
      </c>
      <c r="G41" t="s">
        <v>55</v>
      </c>
    </row>
    <row r="42" spans="2:7" ht="15" customHeight="1" x14ac:dyDescent="0.5">
      <c r="B42" s="42">
        <v>45164</v>
      </c>
      <c r="C42" t="s">
        <v>24</v>
      </c>
      <c r="D42" t="s">
        <v>29</v>
      </c>
      <c r="E42" t="s">
        <v>30</v>
      </c>
      <c r="F42">
        <v>125.3</v>
      </c>
      <c r="G42" t="s">
        <v>31</v>
      </c>
    </row>
    <row r="43" spans="2:7" ht="15" customHeight="1" x14ac:dyDescent="0.5">
      <c r="B43" s="42">
        <v>45234</v>
      </c>
      <c r="C43" t="s">
        <v>35</v>
      </c>
      <c r="D43" t="s">
        <v>48</v>
      </c>
      <c r="E43" t="s">
        <v>49</v>
      </c>
      <c r="F43">
        <v>189.03</v>
      </c>
      <c r="G43" t="s">
        <v>38</v>
      </c>
    </row>
    <row r="44" spans="2:7" ht="15" customHeight="1" x14ac:dyDescent="0.5">
      <c r="B44" s="42">
        <v>45030</v>
      </c>
      <c r="C44" t="s">
        <v>58</v>
      </c>
      <c r="D44" t="s">
        <v>41</v>
      </c>
      <c r="E44" t="s">
        <v>42</v>
      </c>
      <c r="F44">
        <v>137.94999999999999</v>
      </c>
      <c r="G44" t="s">
        <v>34</v>
      </c>
    </row>
    <row r="45" spans="2:7" ht="15" customHeight="1" x14ac:dyDescent="0.5">
      <c r="B45" s="42">
        <v>45005</v>
      </c>
      <c r="C45" t="s">
        <v>40</v>
      </c>
      <c r="D45" t="s">
        <v>41</v>
      </c>
      <c r="E45" t="s">
        <v>42</v>
      </c>
      <c r="F45">
        <v>75.099999999999994</v>
      </c>
      <c r="G45" t="s">
        <v>43</v>
      </c>
    </row>
    <row r="46" spans="2:7" ht="15" customHeight="1" x14ac:dyDescent="0.5">
      <c r="B46" s="42">
        <v>45083</v>
      </c>
      <c r="C46" t="s">
        <v>39</v>
      </c>
      <c r="D46" t="s">
        <v>45</v>
      </c>
      <c r="E46" t="s">
        <v>46</v>
      </c>
      <c r="F46">
        <v>90.22</v>
      </c>
      <c r="G46" t="s">
        <v>34</v>
      </c>
    </row>
    <row r="47" spans="2:7" ht="15" customHeight="1" x14ac:dyDescent="0.5">
      <c r="B47" s="42">
        <v>44940</v>
      </c>
      <c r="C47" t="s">
        <v>52</v>
      </c>
      <c r="D47" t="s">
        <v>32</v>
      </c>
      <c r="E47" t="s">
        <v>33</v>
      </c>
      <c r="F47">
        <v>141.04</v>
      </c>
      <c r="G47" t="s">
        <v>53</v>
      </c>
    </row>
    <row r="48" spans="2:7" ht="15" customHeight="1" x14ac:dyDescent="0.5">
      <c r="B48" s="42">
        <v>45083</v>
      </c>
      <c r="C48" t="s">
        <v>39</v>
      </c>
      <c r="D48" t="s">
        <v>45</v>
      </c>
      <c r="E48" t="s">
        <v>46</v>
      </c>
      <c r="F48">
        <v>16.739999999999998</v>
      </c>
      <c r="G48" t="s">
        <v>55</v>
      </c>
    </row>
    <row r="49" spans="2:7" ht="15" customHeight="1" x14ac:dyDescent="0.5">
      <c r="B49" s="42">
        <v>45213</v>
      </c>
      <c r="C49" t="s">
        <v>50</v>
      </c>
      <c r="D49" t="s">
        <v>36</v>
      </c>
      <c r="E49" t="s">
        <v>37</v>
      </c>
      <c r="F49">
        <v>135.02000000000001</v>
      </c>
      <c r="G49" t="s">
        <v>55</v>
      </c>
    </row>
    <row r="50" spans="2:7" ht="15" customHeight="1" x14ac:dyDescent="0.5">
      <c r="B50" s="42">
        <v>45258</v>
      </c>
      <c r="C50" t="s">
        <v>35</v>
      </c>
      <c r="D50" t="s">
        <v>32</v>
      </c>
      <c r="E50" t="s">
        <v>33</v>
      </c>
      <c r="F50">
        <v>135.77000000000001</v>
      </c>
      <c r="G50" t="s">
        <v>56</v>
      </c>
    </row>
    <row r="51" spans="2:7" ht="15" customHeight="1" x14ac:dyDescent="0.5">
      <c r="B51" s="42">
        <v>45070</v>
      </c>
      <c r="C51" t="s">
        <v>59</v>
      </c>
      <c r="D51" t="s">
        <v>48</v>
      </c>
      <c r="E51" t="s">
        <v>49</v>
      </c>
      <c r="F51">
        <v>46.02</v>
      </c>
      <c r="G51" t="s">
        <v>51</v>
      </c>
    </row>
    <row r="52" spans="2:7" ht="15" customHeight="1" x14ac:dyDescent="0.5">
      <c r="B52" s="42">
        <v>44999</v>
      </c>
      <c r="C52" t="s">
        <v>40</v>
      </c>
      <c r="D52" t="s">
        <v>45</v>
      </c>
      <c r="E52" t="s">
        <v>46</v>
      </c>
      <c r="F52">
        <v>30.14</v>
      </c>
      <c r="G52" t="s">
        <v>57</v>
      </c>
    </row>
    <row r="53" spans="2:7" ht="15" customHeight="1" x14ac:dyDescent="0.5">
      <c r="B53" s="42">
        <v>45188</v>
      </c>
      <c r="C53" t="s">
        <v>47</v>
      </c>
      <c r="D53" t="s">
        <v>25</v>
      </c>
      <c r="E53" t="s">
        <v>26</v>
      </c>
      <c r="F53">
        <v>66.510000000000005</v>
      </c>
      <c r="G53" t="s">
        <v>53</v>
      </c>
    </row>
    <row r="54" spans="2:7" ht="15" customHeight="1" x14ac:dyDescent="0.5">
      <c r="B54" s="42">
        <v>45217</v>
      </c>
      <c r="C54" t="s">
        <v>50</v>
      </c>
      <c r="D54" t="s">
        <v>32</v>
      </c>
      <c r="E54" t="s">
        <v>33</v>
      </c>
      <c r="F54">
        <v>75.92</v>
      </c>
      <c r="G54" t="s">
        <v>57</v>
      </c>
    </row>
    <row r="55" spans="2:7" ht="15" customHeight="1" x14ac:dyDescent="0.5">
      <c r="B55" s="42">
        <v>45278</v>
      </c>
      <c r="C55" t="s">
        <v>54</v>
      </c>
      <c r="D55" t="s">
        <v>41</v>
      </c>
      <c r="E55" t="s">
        <v>42</v>
      </c>
      <c r="F55">
        <v>116.19</v>
      </c>
      <c r="G55" t="s">
        <v>51</v>
      </c>
    </row>
    <row r="56" spans="2:7" ht="15" customHeight="1" x14ac:dyDescent="0.5">
      <c r="B56" s="42">
        <v>45215</v>
      </c>
      <c r="C56" t="s">
        <v>50</v>
      </c>
      <c r="D56" t="s">
        <v>41</v>
      </c>
      <c r="E56" t="s">
        <v>42</v>
      </c>
      <c r="F56">
        <v>90.53</v>
      </c>
      <c r="G56" t="s">
        <v>53</v>
      </c>
    </row>
    <row r="57" spans="2:7" ht="15" customHeight="1" x14ac:dyDescent="0.5">
      <c r="B57" s="42">
        <v>44943</v>
      </c>
      <c r="C57" t="s">
        <v>52</v>
      </c>
      <c r="D57" t="s">
        <v>48</v>
      </c>
      <c r="E57" t="s">
        <v>49</v>
      </c>
      <c r="F57">
        <v>197.73</v>
      </c>
      <c r="G57" t="s">
        <v>51</v>
      </c>
    </row>
    <row r="58" spans="2:7" ht="15" customHeight="1" x14ac:dyDescent="0.5">
      <c r="B58" s="42">
        <v>45149</v>
      </c>
      <c r="C58" t="s">
        <v>24</v>
      </c>
      <c r="D58" t="s">
        <v>29</v>
      </c>
      <c r="E58" t="s">
        <v>30</v>
      </c>
      <c r="F58">
        <v>24.9</v>
      </c>
      <c r="G58" t="s">
        <v>55</v>
      </c>
    </row>
    <row r="59" spans="2:7" ht="15" customHeight="1" x14ac:dyDescent="0.5">
      <c r="B59" s="42">
        <v>45138</v>
      </c>
      <c r="C59" t="s">
        <v>28</v>
      </c>
      <c r="D59" t="s">
        <v>29</v>
      </c>
      <c r="E59" t="s">
        <v>30</v>
      </c>
      <c r="F59">
        <v>45.73</v>
      </c>
      <c r="G59" t="s">
        <v>43</v>
      </c>
    </row>
    <row r="60" spans="2:7" ht="15" customHeight="1" x14ac:dyDescent="0.5">
      <c r="B60" s="42">
        <v>45224</v>
      </c>
      <c r="C60" t="s">
        <v>50</v>
      </c>
      <c r="D60" t="s">
        <v>32</v>
      </c>
      <c r="E60" t="s">
        <v>33</v>
      </c>
      <c r="F60">
        <v>36.46</v>
      </c>
      <c r="G60" t="s">
        <v>51</v>
      </c>
    </row>
    <row r="61" spans="2:7" ht="15" customHeight="1" x14ac:dyDescent="0.5">
      <c r="B61" s="42">
        <v>45098</v>
      </c>
      <c r="C61" t="s">
        <v>39</v>
      </c>
      <c r="D61" t="s">
        <v>41</v>
      </c>
      <c r="E61" t="s">
        <v>42</v>
      </c>
      <c r="F61">
        <v>132.36000000000001</v>
      </c>
      <c r="G61" t="s">
        <v>56</v>
      </c>
    </row>
    <row r="62" spans="2:7" ht="15" customHeight="1" x14ac:dyDescent="0.5">
      <c r="B62" s="42">
        <v>45050</v>
      </c>
      <c r="C62" t="s">
        <v>59</v>
      </c>
      <c r="D62" t="s">
        <v>32</v>
      </c>
      <c r="E62" t="s">
        <v>33</v>
      </c>
      <c r="F62">
        <v>54.39</v>
      </c>
      <c r="G62" t="s">
        <v>57</v>
      </c>
    </row>
    <row r="63" spans="2:7" ht="15" customHeight="1" x14ac:dyDescent="0.5">
      <c r="B63" s="42">
        <v>45187</v>
      </c>
      <c r="C63" t="s">
        <v>47</v>
      </c>
      <c r="D63" t="s">
        <v>25</v>
      </c>
      <c r="E63" t="s">
        <v>26</v>
      </c>
      <c r="F63">
        <v>95.93</v>
      </c>
      <c r="G63" t="s">
        <v>53</v>
      </c>
    </row>
    <row r="64" spans="2:7" ht="15" customHeight="1" x14ac:dyDescent="0.5">
      <c r="B64" s="42">
        <v>45055</v>
      </c>
      <c r="C64" t="s">
        <v>59</v>
      </c>
      <c r="D64" t="s">
        <v>29</v>
      </c>
      <c r="E64" t="s">
        <v>30</v>
      </c>
      <c r="F64">
        <v>52.66</v>
      </c>
      <c r="G64" t="s">
        <v>56</v>
      </c>
    </row>
    <row r="65" spans="2:7" ht="15" customHeight="1" x14ac:dyDescent="0.5">
      <c r="B65" s="42">
        <v>45075</v>
      </c>
      <c r="C65" t="s">
        <v>59</v>
      </c>
      <c r="D65" t="s">
        <v>25</v>
      </c>
      <c r="E65" t="s">
        <v>26</v>
      </c>
      <c r="F65">
        <v>36</v>
      </c>
      <c r="G65" t="s">
        <v>53</v>
      </c>
    </row>
    <row r="66" spans="2:7" ht="15" customHeight="1" x14ac:dyDescent="0.5">
      <c r="B66" s="42">
        <v>45068</v>
      </c>
      <c r="C66" t="s">
        <v>59</v>
      </c>
      <c r="D66" t="s">
        <v>25</v>
      </c>
      <c r="E66" t="s">
        <v>26</v>
      </c>
      <c r="F66">
        <v>26.52</v>
      </c>
      <c r="G66" t="s">
        <v>31</v>
      </c>
    </row>
    <row r="67" spans="2:7" ht="15" customHeight="1" x14ac:dyDescent="0.5">
      <c r="B67" s="42">
        <v>44982</v>
      </c>
      <c r="C67" t="s">
        <v>44</v>
      </c>
      <c r="D67" t="s">
        <v>45</v>
      </c>
      <c r="E67" t="s">
        <v>46</v>
      </c>
      <c r="F67">
        <v>132.97999999999999</v>
      </c>
      <c r="G67" t="s">
        <v>27</v>
      </c>
    </row>
    <row r="68" spans="2:7" ht="15" customHeight="1" x14ac:dyDescent="0.5">
      <c r="B68" s="42">
        <v>45072</v>
      </c>
      <c r="C68" t="s">
        <v>59</v>
      </c>
      <c r="D68" t="s">
        <v>29</v>
      </c>
      <c r="E68" t="s">
        <v>30</v>
      </c>
      <c r="F68">
        <v>31.95</v>
      </c>
      <c r="G68" t="s">
        <v>56</v>
      </c>
    </row>
    <row r="69" spans="2:7" ht="15" customHeight="1" x14ac:dyDescent="0.5">
      <c r="B69" s="42">
        <v>45245</v>
      </c>
      <c r="C69" t="s">
        <v>35</v>
      </c>
      <c r="D69" t="s">
        <v>36</v>
      </c>
      <c r="E69" t="s">
        <v>37</v>
      </c>
      <c r="F69">
        <v>43.33</v>
      </c>
      <c r="G69" t="s">
        <v>27</v>
      </c>
    </row>
    <row r="70" spans="2:7" ht="15" customHeight="1" x14ac:dyDescent="0.5">
      <c r="B70" s="42">
        <v>44966</v>
      </c>
      <c r="C70" t="s">
        <v>44</v>
      </c>
      <c r="D70" t="s">
        <v>29</v>
      </c>
      <c r="E70" t="s">
        <v>30</v>
      </c>
      <c r="F70">
        <v>76.900000000000006</v>
      </c>
      <c r="G70" t="s">
        <v>55</v>
      </c>
    </row>
    <row r="71" spans="2:7" ht="15" customHeight="1" x14ac:dyDescent="0.5">
      <c r="B71" s="42">
        <v>45068</v>
      </c>
      <c r="C71" t="s">
        <v>59</v>
      </c>
      <c r="D71" t="s">
        <v>45</v>
      </c>
      <c r="E71" t="s">
        <v>46</v>
      </c>
      <c r="F71">
        <v>165.09</v>
      </c>
      <c r="G71" t="s">
        <v>51</v>
      </c>
    </row>
    <row r="72" spans="2:7" ht="15" customHeight="1" x14ac:dyDescent="0.5">
      <c r="B72" s="42">
        <v>45210</v>
      </c>
      <c r="C72" t="s">
        <v>50</v>
      </c>
      <c r="D72" t="s">
        <v>25</v>
      </c>
      <c r="E72" t="s">
        <v>26</v>
      </c>
      <c r="F72">
        <v>23.93</v>
      </c>
      <c r="G72" t="s">
        <v>57</v>
      </c>
    </row>
    <row r="73" spans="2:7" ht="15" customHeight="1" x14ac:dyDescent="0.5">
      <c r="B73" s="42">
        <v>44927</v>
      </c>
      <c r="C73" t="s">
        <v>52</v>
      </c>
      <c r="D73" t="s">
        <v>41</v>
      </c>
      <c r="E73" t="s">
        <v>42</v>
      </c>
      <c r="F73">
        <v>168.4</v>
      </c>
      <c r="G73" t="s">
        <v>57</v>
      </c>
    </row>
    <row r="74" spans="2:7" ht="15" customHeight="1" x14ac:dyDescent="0.5">
      <c r="B74" s="42">
        <v>44961</v>
      </c>
      <c r="C74" t="s">
        <v>44</v>
      </c>
      <c r="D74" t="s">
        <v>41</v>
      </c>
      <c r="E74" t="s">
        <v>42</v>
      </c>
      <c r="F74">
        <v>23.74</v>
      </c>
      <c r="G74" t="s">
        <v>53</v>
      </c>
    </row>
    <row r="75" spans="2:7" ht="15" customHeight="1" x14ac:dyDescent="0.5">
      <c r="B75" s="42">
        <v>45164</v>
      </c>
      <c r="C75" t="s">
        <v>24</v>
      </c>
      <c r="D75" t="s">
        <v>45</v>
      </c>
      <c r="E75" t="s">
        <v>46</v>
      </c>
      <c r="F75">
        <v>195.41</v>
      </c>
      <c r="G75" t="s">
        <v>55</v>
      </c>
    </row>
    <row r="76" spans="2:7" ht="15" customHeight="1" x14ac:dyDescent="0.5">
      <c r="B76" s="42">
        <v>45160</v>
      </c>
      <c r="C76" t="s">
        <v>24</v>
      </c>
      <c r="D76" t="s">
        <v>29</v>
      </c>
      <c r="E76" t="s">
        <v>30</v>
      </c>
      <c r="F76">
        <v>96.39</v>
      </c>
      <c r="G76" t="s">
        <v>43</v>
      </c>
    </row>
    <row r="77" spans="2:7" ht="15" customHeight="1" x14ac:dyDescent="0.5">
      <c r="B77" s="42">
        <v>45004</v>
      </c>
      <c r="C77" t="s">
        <v>40</v>
      </c>
      <c r="D77" t="s">
        <v>25</v>
      </c>
      <c r="E77" t="s">
        <v>26</v>
      </c>
      <c r="F77">
        <v>195.47</v>
      </c>
      <c r="G77" t="s">
        <v>57</v>
      </c>
    </row>
    <row r="78" spans="2:7" ht="15" customHeight="1" x14ac:dyDescent="0.5">
      <c r="B78" s="42">
        <v>45083</v>
      </c>
      <c r="C78" t="s">
        <v>39</v>
      </c>
      <c r="D78" t="s">
        <v>45</v>
      </c>
      <c r="E78" t="s">
        <v>46</v>
      </c>
      <c r="F78">
        <v>122.94</v>
      </c>
      <c r="G78" t="s">
        <v>55</v>
      </c>
    </row>
    <row r="79" spans="2:7" ht="15" customHeight="1" x14ac:dyDescent="0.5">
      <c r="B79" s="42">
        <v>45037</v>
      </c>
      <c r="C79" t="s">
        <v>58</v>
      </c>
      <c r="D79" t="s">
        <v>32</v>
      </c>
      <c r="E79" t="s">
        <v>33</v>
      </c>
      <c r="F79">
        <v>149.16</v>
      </c>
      <c r="G79" t="s">
        <v>56</v>
      </c>
    </row>
    <row r="80" spans="2:7" ht="15" customHeight="1" x14ac:dyDescent="0.5">
      <c r="B80" s="42">
        <v>45286</v>
      </c>
      <c r="C80" t="s">
        <v>54</v>
      </c>
      <c r="D80" t="s">
        <v>48</v>
      </c>
      <c r="E80" t="s">
        <v>49</v>
      </c>
      <c r="F80">
        <v>12.64</v>
      </c>
      <c r="G80" t="s">
        <v>43</v>
      </c>
    </row>
    <row r="81" spans="2:7" ht="15" customHeight="1" x14ac:dyDescent="0.5">
      <c r="B81" s="42">
        <v>45260</v>
      </c>
      <c r="C81" t="s">
        <v>35</v>
      </c>
      <c r="D81" t="s">
        <v>32</v>
      </c>
      <c r="E81" t="s">
        <v>33</v>
      </c>
      <c r="F81">
        <v>60.15</v>
      </c>
      <c r="G81" t="s">
        <v>53</v>
      </c>
    </row>
    <row r="82" spans="2:7" ht="15" customHeight="1" x14ac:dyDescent="0.5">
      <c r="B82" s="42">
        <v>45290</v>
      </c>
      <c r="C82" t="s">
        <v>54</v>
      </c>
      <c r="D82" t="s">
        <v>25</v>
      </c>
      <c r="E82" t="s">
        <v>26</v>
      </c>
      <c r="F82">
        <v>28.44</v>
      </c>
      <c r="G82" t="s">
        <v>27</v>
      </c>
    </row>
    <row r="83" spans="2:7" ht="15" customHeight="1" x14ac:dyDescent="0.5">
      <c r="B83" s="42">
        <v>45238</v>
      </c>
      <c r="C83" t="s">
        <v>35</v>
      </c>
      <c r="D83" t="s">
        <v>41</v>
      </c>
      <c r="E83" t="s">
        <v>42</v>
      </c>
      <c r="F83">
        <v>62.75</v>
      </c>
      <c r="G83" t="s">
        <v>51</v>
      </c>
    </row>
    <row r="84" spans="2:7" ht="15" customHeight="1" x14ac:dyDescent="0.5">
      <c r="B84" s="42">
        <v>45057</v>
      </c>
      <c r="C84" t="s">
        <v>59</v>
      </c>
      <c r="D84" t="s">
        <v>36</v>
      </c>
      <c r="E84" t="s">
        <v>37</v>
      </c>
      <c r="F84">
        <v>28.15</v>
      </c>
      <c r="G84" t="s">
        <v>57</v>
      </c>
    </row>
    <row r="85" spans="2:7" ht="15" customHeight="1" x14ac:dyDescent="0.5">
      <c r="B85" s="42">
        <v>45261</v>
      </c>
      <c r="C85" t="s">
        <v>54</v>
      </c>
      <c r="D85" t="s">
        <v>48</v>
      </c>
      <c r="E85" t="s">
        <v>49</v>
      </c>
      <c r="F85">
        <v>67.010000000000005</v>
      </c>
      <c r="G85" t="s">
        <v>38</v>
      </c>
    </row>
    <row r="86" spans="2:7" ht="15" customHeight="1" x14ac:dyDescent="0.5">
      <c r="B86" s="42">
        <v>45284</v>
      </c>
      <c r="C86" t="s">
        <v>54</v>
      </c>
      <c r="D86" t="s">
        <v>45</v>
      </c>
      <c r="E86" t="s">
        <v>46</v>
      </c>
      <c r="F86">
        <v>85.78</v>
      </c>
      <c r="G86" t="s">
        <v>31</v>
      </c>
    </row>
    <row r="87" spans="2:7" ht="15" customHeight="1" x14ac:dyDescent="0.5">
      <c r="B87" s="42">
        <v>44971</v>
      </c>
      <c r="C87" t="s">
        <v>44</v>
      </c>
      <c r="D87" t="s">
        <v>32</v>
      </c>
      <c r="E87" t="s">
        <v>33</v>
      </c>
      <c r="F87">
        <v>17.510000000000002</v>
      </c>
      <c r="G87" t="s">
        <v>34</v>
      </c>
    </row>
    <row r="88" spans="2:7" ht="15" customHeight="1" x14ac:dyDescent="0.5">
      <c r="B88" s="42">
        <v>45125</v>
      </c>
      <c r="C88" t="s">
        <v>28</v>
      </c>
      <c r="D88" t="s">
        <v>25</v>
      </c>
      <c r="E88" t="s">
        <v>26</v>
      </c>
      <c r="F88">
        <v>140.03</v>
      </c>
      <c r="G88" t="s">
        <v>56</v>
      </c>
    </row>
    <row r="89" spans="2:7" ht="15" customHeight="1" x14ac:dyDescent="0.5">
      <c r="B89" s="42">
        <v>45152</v>
      </c>
      <c r="C89" t="s">
        <v>24</v>
      </c>
      <c r="D89" t="s">
        <v>32</v>
      </c>
      <c r="E89" t="s">
        <v>33</v>
      </c>
      <c r="F89">
        <v>115.49</v>
      </c>
      <c r="G89" t="s">
        <v>27</v>
      </c>
    </row>
    <row r="90" spans="2:7" ht="15" customHeight="1" x14ac:dyDescent="0.5">
      <c r="B90" s="42">
        <v>44999</v>
      </c>
      <c r="C90" t="s">
        <v>40</v>
      </c>
      <c r="D90" t="s">
        <v>48</v>
      </c>
      <c r="E90" t="s">
        <v>49</v>
      </c>
      <c r="F90">
        <v>56.75</v>
      </c>
      <c r="G90" t="s">
        <v>27</v>
      </c>
    </row>
    <row r="91" spans="2:7" ht="15" customHeight="1" x14ac:dyDescent="0.5">
      <c r="B91" s="42">
        <v>44928</v>
      </c>
      <c r="C91" t="s">
        <v>52</v>
      </c>
      <c r="D91" t="s">
        <v>32</v>
      </c>
      <c r="E91" t="s">
        <v>33</v>
      </c>
      <c r="F91">
        <v>107.03</v>
      </c>
      <c r="G91" t="s">
        <v>27</v>
      </c>
    </row>
    <row r="92" spans="2:7" ht="15" customHeight="1" x14ac:dyDescent="0.5">
      <c r="B92" s="42">
        <v>45171</v>
      </c>
      <c r="C92" t="s">
        <v>47</v>
      </c>
      <c r="D92" t="s">
        <v>32</v>
      </c>
      <c r="E92" t="s">
        <v>33</v>
      </c>
      <c r="F92">
        <v>23.32</v>
      </c>
      <c r="G92" t="s">
        <v>51</v>
      </c>
    </row>
    <row r="93" spans="2:7" ht="15" customHeight="1" x14ac:dyDescent="0.5">
      <c r="B93" s="42">
        <v>45011</v>
      </c>
      <c r="C93" t="s">
        <v>40</v>
      </c>
      <c r="D93" t="s">
        <v>36</v>
      </c>
      <c r="E93" t="s">
        <v>37</v>
      </c>
      <c r="F93">
        <v>117.31</v>
      </c>
      <c r="G93" t="s">
        <v>43</v>
      </c>
    </row>
    <row r="94" spans="2:7" ht="15" customHeight="1" x14ac:dyDescent="0.5">
      <c r="B94" s="42">
        <v>45044</v>
      </c>
      <c r="C94" t="s">
        <v>58</v>
      </c>
      <c r="D94" t="s">
        <v>32</v>
      </c>
      <c r="E94" t="s">
        <v>33</v>
      </c>
      <c r="F94">
        <v>186.21</v>
      </c>
      <c r="G94" t="s">
        <v>51</v>
      </c>
    </row>
    <row r="95" spans="2:7" ht="15" customHeight="1" x14ac:dyDescent="0.5">
      <c r="B95" s="42">
        <v>45137</v>
      </c>
      <c r="C95" t="s">
        <v>28</v>
      </c>
      <c r="D95" t="s">
        <v>29</v>
      </c>
      <c r="E95" t="s">
        <v>30</v>
      </c>
      <c r="F95">
        <v>67.12</v>
      </c>
      <c r="G95" t="s">
        <v>31</v>
      </c>
    </row>
    <row r="96" spans="2:7" ht="15" customHeight="1" x14ac:dyDescent="0.5">
      <c r="B96" s="42">
        <v>45144</v>
      </c>
      <c r="C96" t="s">
        <v>24</v>
      </c>
      <c r="D96" t="s">
        <v>25</v>
      </c>
      <c r="E96" t="s">
        <v>26</v>
      </c>
      <c r="F96">
        <v>135.15</v>
      </c>
      <c r="G96" t="s">
        <v>34</v>
      </c>
    </row>
    <row r="97" spans="2:7" ht="15" customHeight="1" x14ac:dyDescent="0.5">
      <c r="B97" s="42">
        <v>45258</v>
      </c>
      <c r="C97" t="s">
        <v>35</v>
      </c>
      <c r="D97" t="s">
        <v>48</v>
      </c>
      <c r="E97" t="s">
        <v>49</v>
      </c>
      <c r="F97">
        <v>30.7</v>
      </c>
      <c r="G97" t="s">
        <v>27</v>
      </c>
    </row>
    <row r="98" spans="2:7" ht="15" customHeight="1" x14ac:dyDescent="0.5">
      <c r="B98" s="42">
        <v>45096</v>
      </c>
      <c r="C98" t="s">
        <v>39</v>
      </c>
      <c r="D98" t="s">
        <v>45</v>
      </c>
      <c r="E98" t="s">
        <v>46</v>
      </c>
      <c r="F98">
        <v>144.68</v>
      </c>
      <c r="G98" t="s">
        <v>27</v>
      </c>
    </row>
    <row r="99" spans="2:7" ht="15" customHeight="1" x14ac:dyDescent="0.5">
      <c r="B99" s="42">
        <v>45191</v>
      </c>
      <c r="C99" t="s">
        <v>47</v>
      </c>
      <c r="D99" t="s">
        <v>29</v>
      </c>
      <c r="E99" t="s">
        <v>30</v>
      </c>
      <c r="F99">
        <v>61.43</v>
      </c>
      <c r="G99" t="s">
        <v>38</v>
      </c>
    </row>
    <row r="100" spans="2:7" ht="15" customHeight="1" x14ac:dyDescent="0.5">
      <c r="B100" s="42">
        <v>45004</v>
      </c>
      <c r="C100" t="s">
        <v>40</v>
      </c>
      <c r="D100" t="s">
        <v>29</v>
      </c>
      <c r="E100" t="s">
        <v>30</v>
      </c>
      <c r="F100">
        <v>40.72</v>
      </c>
      <c r="G100" t="s">
        <v>53</v>
      </c>
    </row>
    <row r="101" spans="2:7" ht="15" customHeight="1" x14ac:dyDescent="0.5">
      <c r="B101" s="42">
        <v>44964</v>
      </c>
      <c r="C101" t="s">
        <v>44</v>
      </c>
      <c r="D101" t="s">
        <v>25</v>
      </c>
      <c r="E101" t="s">
        <v>26</v>
      </c>
      <c r="F101">
        <v>119.37</v>
      </c>
      <c r="G101" t="s">
        <v>27</v>
      </c>
    </row>
    <row r="102" spans="2:7" ht="15" customHeight="1" x14ac:dyDescent="0.5">
      <c r="B102" s="42">
        <v>45115</v>
      </c>
      <c r="C102" t="s">
        <v>28</v>
      </c>
      <c r="D102" t="s">
        <v>25</v>
      </c>
      <c r="E102" t="s">
        <v>26</v>
      </c>
      <c r="F102">
        <v>8.92</v>
      </c>
      <c r="G102" t="s">
        <v>57</v>
      </c>
    </row>
    <row r="103" spans="2:7" ht="15" customHeight="1" x14ac:dyDescent="0.5">
      <c r="B103" s="42">
        <v>44944</v>
      </c>
      <c r="C103" t="s">
        <v>52</v>
      </c>
      <c r="D103" t="s">
        <v>25</v>
      </c>
      <c r="E103" t="s">
        <v>26</v>
      </c>
      <c r="F103">
        <v>166.64</v>
      </c>
      <c r="G103" t="s">
        <v>53</v>
      </c>
    </row>
    <row r="104" spans="2:7" ht="15" customHeight="1" x14ac:dyDescent="0.5">
      <c r="B104" s="42">
        <v>45230</v>
      </c>
      <c r="C104" t="s">
        <v>50</v>
      </c>
      <c r="D104" t="s">
        <v>48</v>
      </c>
      <c r="E104" t="s">
        <v>49</v>
      </c>
      <c r="F104">
        <v>5.92</v>
      </c>
      <c r="G104" t="s">
        <v>34</v>
      </c>
    </row>
    <row r="105" spans="2:7" ht="15" customHeight="1" x14ac:dyDescent="0.5">
      <c r="B105" s="42">
        <v>45190</v>
      </c>
      <c r="C105" t="s">
        <v>47</v>
      </c>
      <c r="D105" t="s">
        <v>25</v>
      </c>
      <c r="E105" t="s">
        <v>26</v>
      </c>
      <c r="F105">
        <v>137.16999999999999</v>
      </c>
      <c r="G105" t="s">
        <v>55</v>
      </c>
    </row>
    <row r="106" spans="2:7" ht="15" customHeight="1" x14ac:dyDescent="0.5">
      <c r="B106" s="42">
        <v>45104</v>
      </c>
      <c r="C106" t="s">
        <v>39</v>
      </c>
      <c r="D106" t="s">
        <v>29</v>
      </c>
      <c r="E106" t="s">
        <v>30</v>
      </c>
      <c r="F106">
        <v>57.65</v>
      </c>
      <c r="G106" t="s">
        <v>51</v>
      </c>
    </row>
    <row r="107" spans="2:7" ht="15" customHeight="1" x14ac:dyDescent="0.5">
      <c r="B107" s="42">
        <v>45287</v>
      </c>
      <c r="C107" t="s">
        <v>54</v>
      </c>
      <c r="D107" t="s">
        <v>48</v>
      </c>
      <c r="E107" t="s">
        <v>49</v>
      </c>
      <c r="F107">
        <v>148.36000000000001</v>
      </c>
      <c r="G107" t="s">
        <v>38</v>
      </c>
    </row>
    <row r="108" spans="2:7" ht="15" customHeight="1" x14ac:dyDescent="0.5">
      <c r="B108" s="42">
        <v>45238</v>
      </c>
      <c r="C108" t="s">
        <v>35</v>
      </c>
      <c r="D108" t="s">
        <v>48</v>
      </c>
      <c r="E108" t="s">
        <v>49</v>
      </c>
      <c r="F108">
        <v>192.63</v>
      </c>
      <c r="G108" t="s">
        <v>53</v>
      </c>
    </row>
    <row r="109" spans="2:7" ht="15" customHeight="1" x14ac:dyDescent="0.5">
      <c r="B109" s="42">
        <v>45017</v>
      </c>
      <c r="C109" t="s">
        <v>58</v>
      </c>
      <c r="D109" t="s">
        <v>36</v>
      </c>
      <c r="E109" t="s">
        <v>37</v>
      </c>
      <c r="F109">
        <v>53.51</v>
      </c>
      <c r="G109" t="s">
        <v>56</v>
      </c>
    </row>
    <row r="110" spans="2:7" ht="15" customHeight="1" x14ac:dyDescent="0.5">
      <c r="B110" s="42">
        <v>44950</v>
      </c>
      <c r="C110" t="s">
        <v>52</v>
      </c>
      <c r="D110" t="s">
        <v>25</v>
      </c>
      <c r="E110" t="s">
        <v>26</v>
      </c>
      <c r="F110">
        <v>117.35</v>
      </c>
      <c r="G110" t="s">
        <v>55</v>
      </c>
    </row>
    <row r="111" spans="2:7" ht="15" customHeight="1" x14ac:dyDescent="0.5">
      <c r="B111" s="42">
        <v>44955</v>
      </c>
      <c r="C111" t="s">
        <v>52</v>
      </c>
      <c r="D111" t="s">
        <v>25</v>
      </c>
      <c r="E111" t="s">
        <v>26</v>
      </c>
      <c r="F111">
        <v>120.45</v>
      </c>
      <c r="G111" t="s">
        <v>55</v>
      </c>
    </row>
    <row r="112" spans="2:7" ht="15" customHeight="1" x14ac:dyDescent="0.5">
      <c r="B112" s="42">
        <v>45204</v>
      </c>
      <c r="C112" t="s">
        <v>50</v>
      </c>
      <c r="D112" t="s">
        <v>41</v>
      </c>
      <c r="E112" t="s">
        <v>42</v>
      </c>
      <c r="F112">
        <v>116.59</v>
      </c>
      <c r="G112" t="s">
        <v>27</v>
      </c>
    </row>
    <row r="113" spans="2:7" ht="15" customHeight="1" x14ac:dyDescent="0.5">
      <c r="B113" s="42">
        <v>45228</v>
      </c>
      <c r="C113" t="s">
        <v>50</v>
      </c>
      <c r="D113" t="s">
        <v>32</v>
      </c>
      <c r="E113" t="s">
        <v>33</v>
      </c>
      <c r="F113">
        <v>48.5</v>
      </c>
      <c r="G113" t="s">
        <v>38</v>
      </c>
    </row>
    <row r="114" spans="2:7" ht="15" customHeight="1" x14ac:dyDescent="0.5">
      <c r="B114" s="42">
        <v>45283</v>
      </c>
      <c r="C114" t="s">
        <v>54</v>
      </c>
      <c r="D114" t="s">
        <v>41</v>
      </c>
      <c r="E114" t="s">
        <v>42</v>
      </c>
      <c r="F114">
        <v>190.79</v>
      </c>
      <c r="G114" t="s">
        <v>55</v>
      </c>
    </row>
    <row r="115" spans="2:7" ht="15" customHeight="1" x14ac:dyDescent="0.5">
      <c r="B115" s="42">
        <v>45187</v>
      </c>
      <c r="C115" t="s">
        <v>47</v>
      </c>
      <c r="D115" t="s">
        <v>45</v>
      </c>
      <c r="E115" t="s">
        <v>46</v>
      </c>
      <c r="F115">
        <v>92.19</v>
      </c>
      <c r="G115" t="s">
        <v>57</v>
      </c>
    </row>
    <row r="116" spans="2:7" ht="15" customHeight="1" x14ac:dyDescent="0.5">
      <c r="B116" s="42">
        <v>45002</v>
      </c>
      <c r="C116" t="s">
        <v>40</v>
      </c>
      <c r="D116" t="s">
        <v>25</v>
      </c>
      <c r="E116" t="s">
        <v>26</v>
      </c>
      <c r="F116">
        <v>170.05</v>
      </c>
      <c r="G116" t="s">
        <v>53</v>
      </c>
    </row>
    <row r="117" spans="2:7" ht="15" customHeight="1" x14ac:dyDescent="0.5">
      <c r="B117" s="42">
        <v>45013</v>
      </c>
      <c r="C117" t="s">
        <v>40</v>
      </c>
      <c r="D117" t="s">
        <v>32</v>
      </c>
      <c r="E117" t="s">
        <v>33</v>
      </c>
      <c r="F117">
        <v>141.4</v>
      </c>
      <c r="G117" t="s">
        <v>27</v>
      </c>
    </row>
    <row r="118" spans="2:7" ht="15" customHeight="1" x14ac:dyDescent="0.5">
      <c r="B118" s="42">
        <v>45196</v>
      </c>
      <c r="C118" t="s">
        <v>47</v>
      </c>
      <c r="D118" t="s">
        <v>32</v>
      </c>
      <c r="E118" t="s">
        <v>33</v>
      </c>
      <c r="F118">
        <v>63</v>
      </c>
      <c r="G118" t="s">
        <v>56</v>
      </c>
    </row>
    <row r="119" spans="2:7" ht="15" customHeight="1" x14ac:dyDescent="0.5">
      <c r="B119" s="42">
        <v>45095</v>
      </c>
      <c r="C119" t="s">
        <v>39</v>
      </c>
      <c r="D119" t="s">
        <v>45</v>
      </c>
      <c r="E119" t="s">
        <v>46</v>
      </c>
      <c r="F119">
        <v>163.69</v>
      </c>
      <c r="G119" t="s">
        <v>27</v>
      </c>
    </row>
    <row r="120" spans="2:7" ht="15" customHeight="1" x14ac:dyDescent="0.5">
      <c r="B120" s="42">
        <v>45175</v>
      </c>
      <c r="C120" t="s">
        <v>47</v>
      </c>
      <c r="D120" t="s">
        <v>32</v>
      </c>
      <c r="E120" t="s">
        <v>33</v>
      </c>
      <c r="F120">
        <v>82.32</v>
      </c>
      <c r="G120" t="s">
        <v>53</v>
      </c>
    </row>
    <row r="121" spans="2:7" ht="15" customHeight="1" x14ac:dyDescent="0.5">
      <c r="B121" s="42">
        <v>45097</v>
      </c>
      <c r="C121" t="s">
        <v>39</v>
      </c>
      <c r="D121" t="s">
        <v>29</v>
      </c>
      <c r="E121" t="s">
        <v>30</v>
      </c>
      <c r="F121">
        <v>176.82</v>
      </c>
      <c r="G121" t="s">
        <v>43</v>
      </c>
    </row>
    <row r="122" spans="2:7" ht="15" customHeight="1" x14ac:dyDescent="0.5">
      <c r="B122" s="42">
        <v>45283</v>
      </c>
      <c r="C122" t="s">
        <v>54</v>
      </c>
      <c r="D122" t="s">
        <v>25</v>
      </c>
      <c r="E122" t="s">
        <v>26</v>
      </c>
      <c r="F122">
        <v>118.35</v>
      </c>
      <c r="G122" t="s">
        <v>56</v>
      </c>
    </row>
    <row r="123" spans="2:7" ht="15" customHeight="1" x14ac:dyDescent="0.5">
      <c r="B123" s="42">
        <v>45137</v>
      </c>
      <c r="C123" t="s">
        <v>28</v>
      </c>
      <c r="D123" t="s">
        <v>48</v>
      </c>
      <c r="E123" t="s">
        <v>49</v>
      </c>
      <c r="F123">
        <v>176.94</v>
      </c>
      <c r="G123" t="s">
        <v>57</v>
      </c>
    </row>
    <row r="124" spans="2:7" ht="15" customHeight="1" x14ac:dyDescent="0.5">
      <c r="B124" s="42">
        <v>45284</v>
      </c>
      <c r="C124" t="s">
        <v>54</v>
      </c>
      <c r="D124" t="s">
        <v>36</v>
      </c>
      <c r="E124" t="s">
        <v>37</v>
      </c>
      <c r="F124">
        <v>140.04</v>
      </c>
      <c r="G124" t="s">
        <v>38</v>
      </c>
    </row>
    <row r="125" spans="2:7" ht="15" customHeight="1" x14ac:dyDescent="0.5">
      <c r="B125" s="42">
        <v>45259</v>
      </c>
      <c r="C125" t="s">
        <v>35</v>
      </c>
      <c r="D125" t="s">
        <v>29</v>
      </c>
      <c r="E125" t="s">
        <v>30</v>
      </c>
      <c r="F125">
        <v>146.41999999999999</v>
      </c>
      <c r="G125" t="s">
        <v>43</v>
      </c>
    </row>
    <row r="126" spans="2:7" ht="15" customHeight="1" x14ac:dyDescent="0.5">
      <c r="B126" s="42">
        <v>45255</v>
      </c>
      <c r="C126" t="s">
        <v>35</v>
      </c>
      <c r="D126" t="s">
        <v>45</v>
      </c>
      <c r="E126" t="s">
        <v>46</v>
      </c>
      <c r="F126">
        <v>102.76</v>
      </c>
      <c r="G126" t="s">
        <v>51</v>
      </c>
    </row>
    <row r="127" spans="2:7" ht="15" customHeight="1" x14ac:dyDescent="0.5">
      <c r="B127" s="42">
        <v>44968</v>
      </c>
      <c r="C127" t="s">
        <v>44</v>
      </c>
      <c r="D127" t="s">
        <v>32</v>
      </c>
      <c r="E127" t="s">
        <v>33</v>
      </c>
      <c r="F127">
        <v>191.44</v>
      </c>
      <c r="G127" t="s">
        <v>27</v>
      </c>
    </row>
    <row r="128" spans="2:7" ht="15" customHeight="1" x14ac:dyDescent="0.5">
      <c r="B128" s="42">
        <v>45269</v>
      </c>
      <c r="C128" t="s">
        <v>54</v>
      </c>
      <c r="D128" t="s">
        <v>48</v>
      </c>
      <c r="E128" t="s">
        <v>49</v>
      </c>
      <c r="F128">
        <v>130.58000000000001</v>
      </c>
      <c r="G128" t="s">
        <v>27</v>
      </c>
    </row>
    <row r="129" spans="2:7" ht="15" customHeight="1" x14ac:dyDescent="0.5">
      <c r="B129" s="42">
        <v>45090</v>
      </c>
      <c r="C129" t="s">
        <v>39</v>
      </c>
      <c r="D129" t="s">
        <v>36</v>
      </c>
      <c r="E129" t="s">
        <v>37</v>
      </c>
      <c r="F129">
        <v>87.65</v>
      </c>
      <c r="G129" t="s">
        <v>34</v>
      </c>
    </row>
    <row r="130" spans="2:7" ht="15" customHeight="1" x14ac:dyDescent="0.5">
      <c r="B130" s="42">
        <v>45279</v>
      </c>
      <c r="C130" t="s">
        <v>54</v>
      </c>
      <c r="D130" t="s">
        <v>36</v>
      </c>
      <c r="E130" t="s">
        <v>37</v>
      </c>
      <c r="F130">
        <v>123.25</v>
      </c>
      <c r="G130" t="s">
        <v>51</v>
      </c>
    </row>
    <row r="131" spans="2:7" ht="15" customHeight="1" x14ac:dyDescent="0.5">
      <c r="B131" s="42">
        <v>44930</v>
      </c>
      <c r="C131" t="s">
        <v>52</v>
      </c>
      <c r="D131" t="s">
        <v>36</v>
      </c>
      <c r="E131" t="s">
        <v>37</v>
      </c>
      <c r="F131">
        <v>8.74</v>
      </c>
      <c r="G131" t="s">
        <v>57</v>
      </c>
    </row>
    <row r="132" spans="2:7" ht="15" customHeight="1" x14ac:dyDescent="0.5">
      <c r="B132" s="42">
        <v>44947</v>
      </c>
      <c r="C132" t="s">
        <v>52</v>
      </c>
      <c r="D132" t="s">
        <v>25</v>
      </c>
      <c r="E132" t="s">
        <v>26</v>
      </c>
      <c r="F132">
        <v>63.81</v>
      </c>
      <c r="G132" t="s">
        <v>55</v>
      </c>
    </row>
    <row r="133" spans="2:7" ht="15" customHeight="1" x14ac:dyDescent="0.5">
      <c r="B133" s="42">
        <v>44946</v>
      </c>
      <c r="C133" t="s">
        <v>52</v>
      </c>
      <c r="D133" t="s">
        <v>41</v>
      </c>
      <c r="E133" t="s">
        <v>42</v>
      </c>
      <c r="F133">
        <v>133.72999999999999</v>
      </c>
      <c r="G133" t="s">
        <v>43</v>
      </c>
    </row>
    <row r="134" spans="2:7" ht="15" customHeight="1" x14ac:dyDescent="0.5">
      <c r="B134" s="42">
        <v>45274</v>
      </c>
      <c r="C134" t="s">
        <v>54</v>
      </c>
      <c r="D134" t="s">
        <v>29</v>
      </c>
      <c r="E134" t="s">
        <v>30</v>
      </c>
      <c r="F134">
        <v>61.57</v>
      </c>
      <c r="G134" t="s">
        <v>57</v>
      </c>
    </row>
    <row r="135" spans="2:7" ht="15" customHeight="1" x14ac:dyDescent="0.5">
      <c r="B135" s="42">
        <v>45164</v>
      </c>
      <c r="C135" t="s">
        <v>24</v>
      </c>
      <c r="D135" t="s">
        <v>32</v>
      </c>
      <c r="E135" t="s">
        <v>33</v>
      </c>
      <c r="F135">
        <v>125.51</v>
      </c>
      <c r="G135" t="s">
        <v>31</v>
      </c>
    </row>
    <row r="136" spans="2:7" ht="15" customHeight="1" x14ac:dyDescent="0.5">
      <c r="B136" s="42">
        <v>45085</v>
      </c>
      <c r="C136" t="s">
        <v>39</v>
      </c>
      <c r="D136" t="s">
        <v>45</v>
      </c>
      <c r="E136" t="s">
        <v>46</v>
      </c>
      <c r="F136">
        <v>88.61</v>
      </c>
      <c r="G136" t="s">
        <v>27</v>
      </c>
    </row>
    <row r="137" spans="2:7" ht="15" customHeight="1" x14ac:dyDescent="0.5">
      <c r="B137" s="42">
        <v>45107</v>
      </c>
      <c r="C137" t="s">
        <v>39</v>
      </c>
      <c r="D137" t="s">
        <v>29</v>
      </c>
      <c r="E137" t="s">
        <v>30</v>
      </c>
      <c r="F137">
        <v>31.42</v>
      </c>
      <c r="G137" t="s">
        <v>53</v>
      </c>
    </row>
    <row r="138" spans="2:7" ht="15" customHeight="1" x14ac:dyDescent="0.5">
      <c r="B138" s="42">
        <v>45206</v>
      </c>
      <c r="C138" t="s">
        <v>50</v>
      </c>
      <c r="D138" t="s">
        <v>48</v>
      </c>
      <c r="E138" t="s">
        <v>49</v>
      </c>
      <c r="F138">
        <v>63.17</v>
      </c>
      <c r="G138" t="s">
        <v>34</v>
      </c>
    </row>
    <row r="139" spans="2:7" ht="15" customHeight="1" x14ac:dyDescent="0.5">
      <c r="B139" s="42">
        <v>45096</v>
      </c>
      <c r="C139" t="s">
        <v>39</v>
      </c>
      <c r="D139" t="s">
        <v>41</v>
      </c>
      <c r="E139" t="s">
        <v>42</v>
      </c>
      <c r="F139">
        <v>116.14</v>
      </c>
      <c r="G139" t="s">
        <v>31</v>
      </c>
    </row>
    <row r="140" spans="2:7" ht="15" customHeight="1" x14ac:dyDescent="0.5">
      <c r="B140" s="42">
        <v>45002</v>
      </c>
      <c r="C140" t="s">
        <v>40</v>
      </c>
      <c r="D140" t="s">
        <v>36</v>
      </c>
      <c r="E140" t="s">
        <v>37</v>
      </c>
      <c r="F140">
        <v>120.22</v>
      </c>
      <c r="G140" t="s">
        <v>31</v>
      </c>
    </row>
    <row r="141" spans="2:7" ht="15" customHeight="1" x14ac:dyDescent="0.5">
      <c r="B141" s="42">
        <v>45282</v>
      </c>
      <c r="C141" t="s">
        <v>54</v>
      </c>
      <c r="D141" t="s">
        <v>45</v>
      </c>
      <c r="E141" t="s">
        <v>46</v>
      </c>
      <c r="F141">
        <v>116.99</v>
      </c>
      <c r="G141" t="s">
        <v>38</v>
      </c>
    </row>
    <row r="142" spans="2:7" ht="15" customHeight="1" x14ac:dyDescent="0.5">
      <c r="B142" s="42">
        <v>45159</v>
      </c>
      <c r="C142" t="s">
        <v>24</v>
      </c>
      <c r="D142" t="s">
        <v>36</v>
      </c>
      <c r="E142" t="s">
        <v>37</v>
      </c>
      <c r="F142">
        <v>132.37</v>
      </c>
      <c r="G142" t="s">
        <v>53</v>
      </c>
    </row>
    <row r="143" spans="2:7" ht="15" customHeight="1" x14ac:dyDescent="0.5">
      <c r="B143" s="42">
        <v>45204</v>
      </c>
      <c r="C143" t="s">
        <v>50</v>
      </c>
      <c r="D143" t="s">
        <v>41</v>
      </c>
      <c r="E143" t="s">
        <v>42</v>
      </c>
      <c r="F143">
        <v>132.16</v>
      </c>
      <c r="G143" t="s">
        <v>57</v>
      </c>
    </row>
    <row r="144" spans="2:7" ht="15" customHeight="1" x14ac:dyDescent="0.5">
      <c r="B144" s="42">
        <v>44943</v>
      </c>
      <c r="C144" t="s">
        <v>52</v>
      </c>
      <c r="D144" t="s">
        <v>29</v>
      </c>
      <c r="E144" t="s">
        <v>30</v>
      </c>
      <c r="F144">
        <v>89.13</v>
      </c>
      <c r="G144" t="s">
        <v>55</v>
      </c>
    </row>
    <row r="145" spans="2:7" ht="15" customHeight="1" x14ac:dyDescent="0.5">
      <c r="B145" s="42">
        <v>45224</v>
      </c>
      <c r="C145" t="s">
        <v>50</v>
      </c>
      <c r="D145" t="s">
        <v>45</v>
      </c>
      <c r="E145" t="s">
        <v>46</v>
      </c>
      <c r="F145">
        <v>179.83</v>
      </c>
      <c r="G145" t="s">
        <v>53</v>
      </c>
    </row>
    <row r="146" spans="2:7" ht="15" customHeight="1" x14ac:dyDescent="0.5">
      <c r="B146" s="42">
        <v>45237</v>
      </c>
      <c r="C146" t="s">
        <v>35</v>
      </c>
      <c r="D146" t="s">
        <v>32</v>
      </c>
      <c r="E146" t="s">
        <v>33</v>
      </c>
      <c r="F146">
        <v>76.67</v>
      </c>
      <c r="G146" t="s">
        <v>43</v>
      </c>
    </row>
    <row r="147" spans="2:7" ht="15" customHeight="1" x14ac:dyDescent="0.5">
      <c r="B147" s="42">
        <v>45259</v>
      </c>
      <c r="C147" t="s">
        <v>35</v>
      </c>
      <c r="D147" t="s">
        <v>48</v>
      </c>
      <c r="E147" t="s">
        <v>49</v>
      </c>
      <c r="F147">
        <v>89.99</v>
      </c>
      <c r="G147" t="s">
        <v>43</v>
      </c>
    </row>
    <row r="148" spans="2:7" ht="15" customHeight="1" x14ac:dyDescent="0.5">
      <c r="B148" s="42">
        <v>45291</v>
      </c>
      <c r="C148" t="s">
        <v>54</v>
      </c>
      <c r="D148" t="s">
        <v>41</v>
      </c>
      <c r="E148" t="s">
        <v>42</v>
      </c>
      <c r="F148">
        <v>178.93</v>
      </c>
      <c r="G148" t="s">
        <v>43</v>
      </c>
    </row>
    <row r="149" spans="2:7" ht="15" customHeight="1" x14ac:dyDescent="0.5">
      <c r="B149" s="42">
        <v>45287</v>
      </c>
      <c r="C149" t="s">
        <v>54</v>
      </c>
      <c r="D149" t="s">
        <v>41</v>
      </c>
      <c r="E149" t="s">
        <v>42</v>
      </c>
      <c r="F149">
        <v>162.21</v>
      </c>
      <c r="G149" t="s">
        <v>56</v>
      </c>
    </row>
    <row r="150" spans="2:7" ht="15" customHeight="1" x14ac:dyDescent="0.5">
      <c r="B150" s="42">
        <v>45074</v>
      </c>
      <c r="C150" t="s">
        <v>59</v>
      </c>
      <c r="D150" t="s">
        <v>32</v>
      </c>
      <c r="E150" t="s">
        <v>33</v>
      </c>
      <c r="F150">
        <v>142.26</v>
      </c>
      <c r="G150" t="s">
        <v>55</v>
      </c>
    </row>
    <row r="151" spans="2:7" ht="15" customHeight="1" x14ac:dyDescent="0.5">
      <c r="B151" s="42">
        <v>45044</v>
      </c>
      <c r="C151" t="s">
        <v>58</v>
      </c>
      <c r="D151" t="s">
        <v>45</v>
      </c>
      <c r="E151" t="s">
        <v>46</v>
      </c>
      <c r="F151">
        <v>24.54</v>
      </c>
      <c r="G151" t="s">
        <v>34</v>
      </c>
    </row>
    <row r="152" spans="2:7" ht="15" customHeight="1" x14ac:dyDescent="0.5">
      <c r="B152" s="42">
        <v>45062</v>
      </c>
      <c r="C152" t="s">
        <v>59</v>
      </c>
      <c r="D152" t="s">
        <v>25</v>
      </c>
      <c r="E152" t="s">
        <v>26</v>
      </c>
      <c r="F152">
        <v>184.3</v>
      </c>
      <c r="G152" t="s">
        <v>55</v>
      </c>
    </row>
    <row r="153" spans="2:7" ht="15" customHeight="1" x14ac:dyDescent="0.5">
      <c r="B153" s="42">
        <v>45111</v>
      </c>
      <c r="C153" t="s">
        <v>28</v>
      </c>
      <c r="D153" t="s">
        <v>48</v>
      </c>
      <c r="E153" t="s">
        <v>49</v>
      </c>
      <c r="F153">
        <v>144.28</v>
      </c>
      <c r="G153" t="s">
        <v>53</v>
      </c>
    </row>
    <row r="154" spans="2:7" ht="15" customHeight="1" x14ac:dyDescent="0.5">
      <c r="B154" s="42">
        <v>44949</v>
      </c>
      <c r="C154" t="s">
        <v>52</v>
      </c>
      <c r="D154" t="s">
        <v>25</v>
      </c>
      <c r="E154" t="s">
        <v>26</v>
      </c>
      <c r="F154">
        <v>199.78</v>
      </c>
      <c r="G154" t="s">
        <v>56</v>
      </c>
    </row>
    <row r="155" spans="2:7" ht="15" customHeight="1" x14ac:dyDescent="0.5">
      <c r="B155" s="42">
        <v>45108</v>
      </c>
      <c r="C155" t="s">
        <v>28</v>
      </c>
      <c r="D155" t="s">
        <v>29</v>
      </c>
      <c r="E155" t="s">
        <v>30</v>
      </c>
      <c r="F155">
        <v>34.14</v>
      </c>
      <c r="G155" t="s">
        <v>43</v>
      </c>
    </row>
    <row r="156" spans="2:7" ht="15" customHeight="1" x14ac:dyDescent="0.5">
      <c r="B156" s="42">
        <v>45164</v>
      </c>
      <c r="C156" t="s">
        <v>24</v>
      </c>
      <c r="D156" t="s">
        <v>41</v>
      </c>
      <c r="E156" t="s">
        <v>42</v>
      </c>
      <c r="F156">
        <v>174.28</v>
      </c>
      <c r="G156" t="s">
        <v>27</v>
      </c>
    </row>
    <row r="157" spans="2:7" ht="15" customHeight="1" x14ac:dyDescent="0.5">
      <c r="B157" s="42">
        <v>45116</v>
      </c>
      <c r="C157" t="s">
        <v>28</v>
      </c>
      <c r="D157" t="s">
        <v>29</v>
      </c>
      <c r="E157" t="s">
        <v>30</v>
      </c>
      <c r="F157">
        <v>36.69</v>
      </c>
      <c r="G157" t="s">
        <v>38</v>
      </c>
    </row>
    <row r="158" spans="2:7" ht="15" customHeight="1" x14ac:dyDescent="0.5">
      <c r="B158" s="42">
        <v>45140</v>
      </c>
      <c r="C158" t="s">
        <v>24</v>
      </c>
      <c r="D158" t="s">
        <v>29</v>
      </c>
      <c r="E158" t="s">
        <v>30</v>
      </c>
      <c r="F158">
        <v>125.03</v>
      </c>
      <c r="G158" t="s">
        <v>56</v>
      </c>
    </row>
    <row r="159" spans="2:7" ht="15" customHeight="1" x14ac:dyDescent="0.5">
      <c r="B159" s="42">
        <v>44980</v>
      </c>
      <c r="C159" t="s">
        <v>44</v>
      </c>
      <c r="D159" t="s">
        <v>45</v>
      </c>
      <c r="E159" t="s">
        <v>46</v>
      </c>
      <c r="F159">
        <v>29.14</v>
      </c>
      <c r="G159" t="s">
        <v>53</v>
      </c>
    </row>
    <row r="160" spans="2:7" ht="15" customHeight="1" x14ac:dyDescent="0.5">
      <c r="B160" s="42">
        <v>45149</v>
      </c>
      <c r="C160" t="s">
        <v>24</v>
      </c>
      <c r="D160" t="s">
        <v>48</v>
      </c>
      <c r="E160" t="s">
        <v>49</v>
      </c>
      <c r="F160">
        <v>170.36</v>
      </c>
      <c r="G160" t="s">
        <v>38</v>
      </c>
    </row>
    <row r="161" spans="2:7" ht="15" customHeight="1" x14ac:dyDescent="0.5">
      <c r="B161" s="42">
        <v>45006</v>
      </c>
      <c r="C161" t="s">
        <v>40</v>
      </c>
      <c r="D161" t="s">
        <v>41</v>
      </c>
      <c r="E161" t="s">
        <v>42</v>
      </c>
      <c r="F161">
        <v>162.43</v>
      </c>
      <c r="G161" t="s">
        <v>53</v>
      </c>
    </row>
    <row r="162" spans="2:7" ht="15" customHeight="1" x14ac:dyDescent="0.5">
      <c r="B162" s="42">
        <v>45182</v>
      </c>
      <c r="C162" t="s">
        <v>47</v>
      </c>
      <c r="D162" t="s">
        <v>48</v>
      </c>
      <c r="E162" t="s">
        <v>49</v>
      </c>
      <c r="F162">
        <v>115.97</v>
      </c>
      <c r="G162" t="s">
        <v>43</v>
      </c>
    </row>
    <row r="163" spans="2:7" ht="15" customHeight="1" x14ac:dyDescent="0.5">
      <c r="B163" s="42">
        <v>45262</v>
      </c>
      <c r="C163" t="s">
        <v>54</v>
      </c>
      <c r="D163" t="s">
        <v>36</v>
      </c>
      <c r="E163" t="s">
        <v>37</v>
      </c>
      <c r="F163">
        <v>84.4</v>
      </c>
      <c r="G163" t="s">
        <v>31</v>
      </c>
    </row>
    <row r="164" spans="2:7" ht="15" customHeight="1" x14ac:dyDescent="0.5">
      <c r="B164" s="42">
        <v>45119</v>
      </c>
      <c r="C164" t="s">
        <v>28</v>
      </c>
      <c r="D164" t="s">
        <v>48</v>
      </c>
      <c r="E164" t="s">
        <v>49</v>
      </c>
      <c r="F164">
        <v>18.489999999999998</v>
      </c>
      <c r="G164" t="s">
        <v>57</v>
      </c>
    </row>
    <row r="165" spans="2:7" ht="15" customHeight="1" x14ac:dyDescent="0.5">
      <c r="B165" s="42">
        <v>45204</v>
      </c>
      <c r="C165" t="s">
        <v>50</v>
      </c>
      <c r="D165" t="s">
        <v>32</v>
      </c>
      <c r="E165" t="s">
        <v>33</v>
      </c>
      <c r="F165">
        <v>141</v>
      </c>
      <c r="G165" t="s">
        <v>27</v>
      </c>
    </row>
    <row r="166" spans="2:7" ht="15" customHeight="1" x14ac:dyDescent="0.5">
      <c r="B166" s="42">
        <v>45281</v>
      </c>
      <c r="C166" t="s">
        <v>54</v>
      </c>
      <c r="D166" t="s">
        <v>36</v>
      </c>
      <c r="E166" t="s">
        <v>37</v>
      </c>
      <c r="F166">
        <v>93.44</v>
      </c>
      <c r="G166" t="s">
        <v>31</v>
      </c>
    </row>
    <row r="167" spans="2:7" ht="15" customHeight="1" x14ac:dyDescent="0.5">
      <c r="B167" s="42">
        <v>45265</v>
      </c>
      <c r="C167" t="s">
        <v>54</v>
      </c>
      <c r="D167" t="s">
        <v>45</v>
      </c>
      <c r="E167" t="s">
        <v>46</v>
      </c>
      <c r="F167">
        <v>145.80000000000001</v>
      </c>
      <c r="G167" t="s">
        <v>55</v>
      </c>
    </row>
    <row r="168" spans="2:7" ht="15" customHeight="1" x14ac:dyDescent="0.5">
      <c r="B168" s="42">
        <v>44996</v>
      </c>
      <c r="C168" t="s">
        <v>40</v>
      </c>
      <c r="D168" t="s">
        <v>41</v>
      </c>
      <c r="E168" t="s">
        <v>42</v>
      </c>
      <c r="F168">
        <v>173.94</v>
      </c>
      <c r="G168" t="s">
        <v>31</v>
      </c>
    </row>
    <row r="169" spans="2:7" ht="15" customHeight="1" x14ac:dyDescent="0.5">
      <c r="B169" s="42">
        <v>45169</v>
      </c>
      <c r="C169" t="s">
        <v>24</v>
      </c>
      <c r="D169" t="s">
        <v>25</v>
      </c>
      <c r="E169" t="s">
        <v>26</v>
      </c>
      <c r="F169">
        <v>195.23</v>
      </c>
      <c r="G169" t="s">
        <v>57</v>
      </c>
    </row>
    <row r="170" spans="2:7" ht="15" customHeight="1" x14ac:dyDescent="0.5">
      <c r="B170" s="42">
        <v>45122</v>
      </c>
      <c r="C170" t="s">
        <v>28</v>
      </c>
      <c r="D170" t="s">
        <v>29</v>
      </c>
      <c r="E170" t="s">
        <v>30</v>
      </c>
      <c r="F170">
        <v>171.88</v>
      </c>
      <c r="G170" t="s">
        <v>55</v>
      </c>
    </row>
    <row r="171" spans="2:7" ht="15" customHeight="1" x14ac:dyDescent="0.5">
      <c r="B171" s="42">
        <v>45238</v>
      </c>
      <c r="C171" t="s">
        <v>35</v>
      </c>
      <c r="D171" t="s">
        <v>48</v>
      </c>
      <c r="E171" t="s">
        <v>49</v>
      </c>
      <c r="F171">
        <v>7.28</v>
      </c>
      <c r="G171" t="s">
        <v>57</v>
      </c>
    </row>
    <row r="172" spans="2:7" ht="15" customHeight="1" x14ac:dyDescent="0.5">
      <c r="B172" s="42">
        <v>45208</v>
      </c>
      <c r="C172" t="s">
        <v>50</v>
      </c>
      <c r="D172" t="s">
        <v>25</v>
      </c>
      <c r="E172" t="s">
        <v>26</v>
      </c>
      <c r="F172">
        <v>75.2</v>
      </c>
      <c r="G172" t="s">
        <v>57</v>
      </c>
    </row>
    <row r="173" spans="2:7" ht="15" customHeight="1" x14ac:dyDescent="0.5">
      <c r="B173" s="42">
        <v>45003</v>
      </c>
      <c r="C173" t="s">
        <v>40</v>
      </c>
      <c r="D173" t="s">
        <v>41</v>
      </c>
      <c r="E173" t="s">
        <v>42</v>
      </c>
      <c r="F173">
        <v>147.35</v>
      </c>
      <c r="G173" t="s">
        <v>56</v>
      </c>
    </row>
    <row r="174" spans="2:7" ht="15" customHeight="1" x14ac:dyDescent="0.5">
      <c r="B174" s="42">
        <v>44970</v>
      </c>
      <c r="C174" t="s">
        <v>44</v>
      </c>
      <c r="D174" t="s">
        <v>36</v>
      </c>
      <c r="E174" t="s">
        <v>37</v>
      </c>
      <c r="F174">
        <v>38.47</v>
      </c>
      <c r="G174" t="s">
        <v>34</v>
      </c>
    </row>
    <row r="175" spans="2:7" ht="15" customHeight="1" x14ac:dyDescent="0.5">
      <c r="B175" s="42">
        <v>44943</v>
      </c>
      <c r="C175" t="s">
        <v>52</v>
      </c>
      <c r="D175" t="s">
        <v>48</v>
      </c>
      <c r="E175" t="s">
        <v>49</v>
      </c>
      <c r="F175">
        <v>106.6</v>
      </c>
      <c r="G175" t="s">
        <v>55</v>
      </c>
    </row>
    <row r="176" spans="2:7" ht="15" customHeight="1" x14ac:dyDescent="0.5">
      <c r="B176" s="42">
        <v>45133</v>
      </c>
      <c r="C176" t="s">
        <v>28</v>
      </c>
      <c r="D176" t="s">
        <v>25</v>
      </c>
      <c r="E176" t="s">
        <v>26</v>
      </c>
      <c r="F176">
        <v>15.6</v>
      </c>
      <c r="G176" t="s">
        <v>56</v>
      </c>
    </row>
    <row r="177" spans="2:7" ht="15" customHeight="1" x14ac:dyDescent="0.5">
      <c r="B177" s="42">
        <v>45051</v>
      </c>
      <c r="C177" t="s">
        <v>59</v>
      </c>
      <c r="D177" t="s">
        <v>25</v>
      </c>
      <c r="E177" t="s">
        <v>26</v>
      </c>
      <c r="F177">
        <v>44</v>
      </c>
      <c r="G177" t="s">
        <v>43</v>
      </c>
    </row>
    <row r="178" spans="2:7" ht="15" customHeight="1" x14ac:dyDescent="0.5">
      <c r="B178" s="42">
        <v>45133</v>
      </c>
      <c r="C178" t="s">
        <v>28</v>
      </c>
      <c r="D178" t="s">
        <v>25</v>
      </c>
      <c r="E178" t="s">
        <v>26</v>
      </c>
      <c r="F178">
        <v>8.61</v>
      </c>
      <c r="G178" t="s">
        <v>53</v>
      </c>
    </row>
    <row r="179" spans="2:7" ht="15" customHeight="1" x14ac:dyDescent="0.5">
      <c r="B179" s="42">
        <v>45274</v>
      </c>
      <c r="C179" t="s">
        <v>54</v>
      </c>
      <c r="D179" t="s">
        <v>29</v>
      </c>
      <c r="E179" t="s">
        <v>30</v>
      </c>
      <c r="F179">
        <v>159.77000000000001</v>
      </c>
      <c r="G179" t="s">
        <v>27</v>
      </c>
    </row>
    <row r="180" spans="2:7" ht="15" customHeight="1" x14ac:dyDescent="0.5">
      <c r="B180" s="42">
        <v>45261</v>
      </c>
      <c r="C180" t="s">
        <v>54</v>
      </c>
      <c r="D180" t="s">
        <v>45</v>
      </c>
      <c r="E180" t="s">
        <v>46</v>
      </c>
      <c r="F180">
        <v>48.67</v>
      </c>
      <c r="G180" t="s">
        <v>34</v>
      </c>
    </row>
    <row r="181" spans="2:7" ht="15" customHeight="1" x14ac:dyDescent="0.5">
      <c r="B181" s="42">
        <v>45246</v>
      </c>
      <c r="C181" t="s">
        <v>35</v>
      </c>
      <c r="D181" t="s">
        <v>45</v>
      </c>
      <c r="E181" t="s">
        <v>46</v>
      </c>
      <c r="F181">
        <v>72.34</v>
      </c>
      <c r="G181" t="s">
        <v>53</v>
      </c>
    </row>
    <row r="182" spans="2:7" ht="15" customHeight="1" x14ac:dyDescent="0.5">
      <c r="B182" s="42">
        <v>44987</v>
      </c>
      <c r="C182" t="s">
        <v>40</v>
      </c>
      <c r="D182" t="s">
        <v>25</v>
      </c>
      <c r="E182" t="s">
        <v>26</v>
      </c>
      <c r="F182">
        <v>185.98</v>
      </c>
      <c r="G182" t="s">
        <v>38</v>
      </c>
    </row>
    <row r="183" spans="2:7" ht="15" customHeight="1" x14ac:dyDescent="0.5">
      <c r="B183" s="42">
        <v>45017</v>
      </c>
      <c r="C183" t="s">
        <v>58</v>
      </c>
      <c r="D183" t="s">
        <v>45</v>
      </c>
      <c r="E183" t="s">
        <v>46</v>
      </c>
      <c r="F183">
        <v>142.36000000000001</v>
      </c>
      <c r="G183" t="s">
        <v>43</v>
      </c>
    </row>
    <row r="184" spans="2:7" ht="15" customHeight="1" x14ac:dyDescent="0.5">
      <c r="B184" s="42">
        <v>44941</v>
      </c>
      <c r="C184" t="s">
        <v>52</v>
      </c>
      <c r="D184" t="s">
        <v>32</v>
      </c>
      <c r="E184" t="s">
        <v>33</v>
      </c>
      <c r="F184">
        <v>11.21</v>
      </c>
      <c r="G184" t="s">
        <v>27</v>
      </c>
    </row>
    <row r="185" spans="2:7" ht="15" customHeight="1" x14ac:dyDescent="0.5">
      <c r="B185" s="42">
        <v>44930</v>
      </c>
      <c r="C185" t="s">
        <v>52</v>
      </c>
      <c r="D185" t="s">
        <v>25</v>
      </c>
      <c r="E185" t="s">
        <v>26</v>
      </c>
      <c r="F185">
        <v>37.119999999999997</v>
      </c>
      <c r="G185" t="s">
        <v>34</v>
      </c>
    </row>
    <row r="186" spans="2:7" ht="15" customHeight="1" x14ac:dyDescent="0.5">
      <c r="B186" s="42">
        <v>44991</v>
      </c>
      <c r="C186" t="s">
        <v>40</v>
      </c>
      <c r="D186" t="s">
        <v>41</v>
      </c>
      <c r="E186" t="s">
        <v>42</v>
      </c>
      <c r="F186">
        <v>126.19</v>
      </c>
      <c r="G186" t="s">
        <v>55</v>
      </c>
    </row>
    <row r="187" spans="2:7" ht="15" customHeight="1" x14ac:dyDescent="0.5">
      <c r="B187" s="42">
        <v>45200</v>
      </c>
      <c r="C187" t="s">
        <v>50</v>
      </c>
      <c r="D187" t="s">
        <v>29</v>
      </c>
      <c r="E187" t="s">
        <v>30</v>
      </c>
      <c r="F187">
        <v>117.56</v>
      </c>
      <c r="G187" t="s">
        <v>38</v>
      </c>
    </row>
    <row r="188" spans="2:7" ht="15" customHeight="1" x14ac:dyDescent="0.5">
      <c r="B188" s="42">
        <v>45069</v>
      </c>
      <c r="C188" t="s">
        <v>59</v>
      </c>
      <c r="D188" t="s">
        <v>41</v>
      </c>
      <c r="E188" t="s">
        <v>42</v>
      </c>
      <c r="F188">
        <v>51.39</v>
      </c>
      <c r="G188" t="s">
        <v>43</v>
      </c>
    </row>
    <row r="189" spans="2:7" ht="15" customHeight="1" x14ac:dyDescent="0.5">
      <c r="B189" s="42">
        <v>45061</v>
      </c>
      <c r="C189" t="s">
        <v>59</v>
      </c>
      <c r="D189" t="s">
        <v>45</v>
      </c>
      <c r="E189" t="s">
        <v>46</v>
      </c>
      <c r="F189">
        <v>187.17</v>
      </c>
      <c r="G189" t="s">
        <v>56</v>
      </c>
    </row>
    <row r="190" spans="2:7" ht="15" customHeight="1" x14ac:dyDescent="0.5">
      <c r="B190" s="42">
        <v>45069</v>
      </c>
      <c r="C190" t="s">
        <v>59</v>
      </c>
      <c r="D190" t="s">
        <v>32</v>
      </c>
      <c r="E190" t="s">
        <v>33</v>
      </c>
      <c r="F190">
        <v>124.72</v>
      </c>
      <c r="G190" t="s">
        <v>31</v>
      </c>
    </row>
    <row r="191" spans="2:7" ht="15" customHeight="1" x14ac:dyDescent="0.5">
      <c r="B191" s="42">
        <v>44974</v>
      </c>
      <c r="C191" t="s">
        <v>44</v>
      </c>
      <c r="D191" t="s">
        <v>41</v>
      </c>
      <c r="E191" t="s">
        <v>42</v>
      </c>
      <c r="F191">
        <v>109.45</v>
      </c>
      <c r="G191" t="s">
        <v>38</v>
      </c>
    </row>
    <row r="192" spans="2:7" ht="15" customHeight="1" x14ac:dyDescent="0.5">
      <c r="B192" s="42">
        <v>45015</v>
      </c>
      <c r="C192" t="s">
        <v>40</v>
      </c>
      <c r="D192" t="s">
        <v>45</v>
      </c>
      <c r="E192" t="s">
        <v>46</v>
      </c>
      <c r="F192">
        <v>120.03</v>
      </c>
      <c r="G192" t="s">
        <v>43</v>
      </c>
    </row>
    <row r="193" spans="2:7" ht="15" customHeight="1" x14ac:dyDescent="0.5">
      <c r="B193" s="42">
        <v>45220</v>
      </c>
      <c r="C193" t="s">
        <v>50</v>
      </c>
      <c r="D193" t="s">
        <v>36</v>
      </c>
      <c r="E193" t="s">
        <v>37</v>
      </c>
      <c r="F193">
        <v>147.37</v>
      </c>
      <c r="G193" t="s">
        <v>57</v>
      </c>
    </row>
    <row r="194" spans="2:7" ht="15" customHeight="1" x14ac:dyDescent="0.5">
      <c r="B194" s="42">
        <v>45252</v>
      </c>
      <c r="C194" t="s">
        <v>35</v>
      </c>
      <c r="D194" t="s">
        <v>41</v>
      </c>
      <c r="E194" t="s">
        <v>42</v>
      </c>
      <c r="F194">
        <v>65.83</v>
      </c>
      <c r="G194" t="s">
        <v>56</v>
      </c>
    </row>
    <row r="195" spans="2:7" ht="15" customHeight="1" x14ac:dyDescent="0.5">
      <c r="B195" s="42">
        <v>44991</v>
      </c>
      <c r="C195" t="s">
        <v>40</v>
      </c>
      <c r="D195" t="s">
        <v>32</v>
      </c>
      <c r="E195" t="s">
        <v>33</v>
      </c>
      <c r="F195">
        <v>82.65</v>
      </c>
      <c r="G195" t="s">
        <v>43</v>
      </c>
    </row>
    <row r="196" spans="2:7" ht="15" customHeight="1" x14ac:dyDescent="0.5">
      <c r="B196" s="42">
        <v>45022</v>
      </c>
      <c r="C196" t="s">
        <v>58</v>
      </c>
      <c r="D196" t="s">
        <v>48</v>
      </c>
      <c r="E196" t="s">
        <v>49</v>
      </c>
      <c r="F196">
        <v>45.92</v>
      </c>
      <c r="G196" t="s">
        <v>55</v>
      </c>
    </row>
    <row r="197" spans="2:7" ht="15" customHeight="1" x14ac:dyDescent="0.5">
      <c r="B197" s="42">
        <v>45240</v>
      </c>
      <c r="C197" t="s">
        <v>35</v>
      </c>
      <c r="D197" t="s">
        <v>25</v>
      </c>
      <c r="E197" t="s">
        <v>26</v>
      </c>
      <c r="F197">
        <v>41.31</v>
      </c>
      <c r="G197" t="s">
        <v>31</v>
      </c>
    </row>
    <row r="198" spans="2:7" ht="15" customHeight="1" x14ac:dyDescent="0.5">
      <c r="B198" s="42">
        <v>45202</v>
      </c>
      <c r="C198" t="s">
        <v>50</v>
      </c>
      <c r="D198" t="s">
        <v>32</v>
      </c>
      <c r="E198" t="s">
        <v>33</v>
      </c>
      <c r="F198">
        <v>189.15</v>
      </c>
      <c r="G198" t="s">
        <v>27</v>
      </c>
    </row>
    <row r="199" spans="2:7" ht="15" customHeight="1" x14ac:dyDescent="0.5">
      <c r="B199" s="42">
        <v>45201</v>
      </c>
      <c r="C199" t="s">
        <v>50</v>
      </c>
      <c r="D199" t="s">
        <v>45</v>
      </c>
      <c r="E199" t="s">
        <v>46</v>
      </c>
      <c r="F199">
        <v>149.21</v>
      </c>
      <c r="G199" t="s">
        <v>53</v>
      </c>
    </row>
    <row r="200" spans="2:7" ht="15" customHeight="1" x14ac:dyDescent="0.5">
      <c r="B200" s="42">
        <v>45174</v>
      </c>
      <c r="C200" t="s">
        <v>47</v>
      </c>
      <c r="D200" t="s">
        <v>25</v>
      </c>
      <c r="E200" t="s">
        <v>26</v>
      </c>
      <c r="F200">
        <v>100.64</v>
      </c>
      <c r="G200" t="s">
        <v>51</v>
      </c>
    </row>
    <row r="201" spans="2:7" ht="15" customHeight="1" x14ac:dyDescent="0.5">
      <c r="B201" s="42">
        <v>44978</v>
      </c>
      <c r="C201" t="s">
        <v>44</v>
      </c>
      <c r="D201" t="s">
        <v>29</v>
      </c>
      <c r="E201" t="s">
        <v>30</v>
      </c>
      <c r="F201">
        <v>49.35</v>
      </c>
      <c r="G201" t="s">
        <v>53</v>
      </c>
    </row>
    <row r="202" spans="2:7" ht="15" customHeight="1" x14ac:dyDescent="0.5">
      <c r="B202" s="42">
        <v>45034</v>
      </c>
      <c r="C202" t="s">
        <v>58</v>
      </c>
      <c r="D202" t="s">
        <v>29</v>
      </c>
      <c r="E202" t="s">
        <v>30</v>
      </c>
      <c r="F202">
        <v>54.6</v>
      </c>
      <c r="G202" t="s">
        <v>31</v>
      </c>
    </row>
    <row r="203" spans="2:7" ht="15" customHeight="1" x14ac:dyDescent="0.5">
      <c r="B203" s="42">
        <v>45156</v>
      </c>
      <c r="C203" t="s">
        <v>24</v>
      </c>
      <c r="D203" t="s">
        <v>25</v>
      </c>
      <c r="E203" t="s">
        <v>26</v>
      </c>
      <c r="F203">
        <v>16.32</v>
      </c>
      <c r="G203" t="s">
        <v>56</v>
      </c>
    </row>
    <row r="204" spans="2:7" ht="15" customHeight="1" x14ac:dyDescent="0.5">
      <c r="B204" s="42">
        <v>45170</v>
      </c>
      <c r="C204" t="s">
        <v>47</v>
      </c>
      <c r="D204" t="s">
        <v>29</v>
      </c>
      <c r="E204" t="s">
        <v>30</v>
      </c>
      <c r="F204">
        <v>89.71</v>
      </c>
      <c r="G204" t="s">
        <v>57</v>
      </c>
    </row>
    <row r="205" spans="2:7" ht="15" customHeight="1" x14ac:dyDescent="0.5">
      <c r="B205" s="42">
        <v>45033</v>
      </c>
      <c r="C205" t="s">
        <v>58</v>
      </c>
      <c r="D205" t="s">
        <v>36</v>
      </c>
      <c r="E205" t="s">
        <v>37</v>
      </c>
      <c r="F205">
        <v>65.8</v>
      </c>
      <c r="G205" t="s">
        <v>57</v>
      </c>
    </row>
    <row r="206" spans="2:7" ht="15" customHeight="1" x14ac:dyDescent="0.5">
      <c r="B206" s="42">
        <v>45113</v>
      </c>
      <c r="C206" t="s">
        <v>28</v>
      </c>
      <c r="D206" t="s">
        <v>45</v>
      </c>
      <c r="E206" t="s">
        <v>46</v>
      </c>
      <c r="F206">
        <v>140.79</v>
      </c>
      <c r="G206" t="s">
        <v>34</v>
      </c>
    </row>
    <row r="207" spans="2:7" ht="15" customHeight="1" x14ac:dyDescent="0.5">
      <c r="B207" s="42">
        <v>45152</v>
      </c>
      <c r="C207" t="s">
        <v>24</v>
      </c>
      <c r="D207" t="s">
        <v>36</v>
      </c>
      <c r="E207" t="s">
        <v>37</v>
      </c>
      <c r="F207">
        <v>78.66</v>
      </c>
      <c r="G207" t="s">
        <v>31</v>
      </c>
    </row>
    <row r="208" spans="2:7" ht="15" customHeight="1" x14ac:dyDescent="0.5">
      <c r="B208" s="42">
        <v>45136</v>
      </c>
      <c r="C208" t="s">
        <v>28</v>
      </c>
      <c r="D208" t="s">
        <v>25</v>
      </c>
      <c r="E208" t="s">
        <v>26</v>
      </c>
      <c r="F208">
        <v>40.020000000000003</v>
      </c>
      <c r="G208" t="s">
        <v>34</v>
      </c>
    </row>
    <row r="209" spans="2:7" ht="15" customHeight="1" x14ac:dyDescent="0.5">
      <c r="B209" s="42">
        <v>45234</v>
      </c>
      <c r="C209" t="s">
        <v>35</v>
      </c>
      <c r="D209" t="s">
        <v>25</v>
      </c>
      <c r="E209" t="s">
        <v>26</v>
      </c>
      <c r="F209">
        <v>9.81</v>
      </c>
      <c r="G209" t="s">
        <v>27</v>
      </c>
    </row>
    <row r="210" spans="2:7" ht="15" customHeight="1" x14ac:dyDescent="0.5">
      <c r="B210" s="42">
        <v>45053</v>
      </c>
      <c r="C210" t="s">
        <v>59</v>
      </c>
      <c r="D210" t="s">
        <v>48</v>
      </c>
      <c r="E210" t="s">
        <v>49</v>
      </c>
      <c r="F210">
        <v>18.11</v>
      </c>
      <c r="G210" t="s">
        <v>51</v>
      </c>
    </row>
    <row r="211" spans="2:7" ht="15" customHeight="1" x14ac:dyDescent="0.5">
      <c r="B211" s="42">
        <v>45047</v>
      </c>
      <c r="C211" t="s">
        <v>59</v>
      </c>
      <c r="D211" t="s">
        <v>36</v>
      </c>
      <c r="E211" t="s">
        <v>37</v>
      </c>
      <c r="F211">
        <v>137.47999999999999</v>
      </c>
      <c r="G211" t="s">
        <v>43</v>
      </c>
    </row>
    <row r="212" spans="2:7" ht="15" customHeight="1" x14ac:dyDescent="0.5">
      <c r="B212" s="42">
        <v>45061</v>
      </c>
      <c r="C212" t="s">
        <v>59</v>
      </c>
      <c r="D212" t="s">
        <v>41</v>
      </c>
      <c r="E212" t="s">
        <v>42</v>
      </c>
      <c r="F212">
        <v>93.47</v>
      </c>
      <c r="G212" t="s">
        <v>27</v>
      </c>
    </row>
    <row r="213" spans="2:7" ht="15" customHeight="1" x14ac:dyDescent="0.5">
      <c r="B213" s="42">
        <v>45169</v>
      </c>
      <c r="C213" t="s">
        <v>24</v>
      </c>
      <c r="D213" t="s">
        <v>48</v>
      </c>
      <c r="E213" t="s">
        <v>49</v>
      </c>
      <c r="F213">
        <v>109.63</v>
      </c>
      <c r="G213" t="s">
        <v>38</v>
      </c>
    </row>
    <row r="214" spans="2:7" ht="15" customHeight="1" x14ac:dyDescent="0.5">
      <c r="B214" s="42">
        <v>45291</v>
      </c>
      <c r="C214" t="s">
        <v>54</v>
      </c>
      <c r="D214" t="s">
        <v>48</v>
      </c>
      <c r="E214" t="s">
        <v>49</v>
      </c>
      <c r="F214">
        <v>179.85</v>
      </c>
      <c r="G214" t="s">
        <v>56</v>
      </c>
    </row>
    <row r="215" spans="2:7" ht="15" customHeight="1" x14ac:dyDescent="0.5">
      <c r="B215" s="42">
        <v>45138</v>
      </c>
      <c r="C215" t="s">
        <v>28</v>
      </c>
      <c r="D215" t="s">
        <v>45</v>
      </c>
      <c r="E215" t="s">
        <v>46</v>
      </c>
      <c r="F215">
        <v>198.12</v>
      </c>
      <c r="G215" t="s">
        <v>34</v>
      </c>
    </row>
    <row r="216" spans="2:7" ht="15" customHeight="1" x14ac:dyDescent="0.5">
      <c r="B216" s="42">
        <v>45194</v>
      </c>
      <c r="C216" t="s">
        <v>47</v>
      </c>
      <c r="D216" t="s">
        <v>45</v>
      </c>
      <c r="E216" t="s">
        <v>46</v>
      </c>
      <c r="F216">
        <v>47.29</v>
      </c>
      <c r="G216" t="s">
        <v>57</v>
      </c>
    </row>
    <row r="217" spans="2:7" ht="15" customHeight="1" x14ac:dyDescent="0.5">
      <c r="B217" s="42">
        <v>45040</v>
      </c>
      <c r="C217" t="s">
        <v>58</v>
      </c>
      <c r="D217" t="s">
        <v>36</v>
      </c>
      <c r="E217" t="s">
        <v>37</v>
      </c>
      <c r="F217">
        <v>134.30000000000001</v>
      </c>
      <c r="G217" t="s">
        <v>38</v>
      </c>
    </row>
    <row r="218" spans="2:7" ht="15" customHeight="1" x14ac:dyDescent="0.5">
      <c r="B218" s="42">
        <v>44980</v>
      </c>
      <c r="C218" t="s">
        <v>44</v>
      </c>
      <c r="D218" t="s">
        <v>32</v>
      </c>
      <c r="E218" t="s">
        <v>33</v>
      </c>
      <c r="F218">
        <v>56.35</v>
      </c>
      <c r="G218" t="s">
        <v>34</v>
      </c>
    </row>
    <row r="219" spans="2:7" ht="15" customHeight="1" x14ac:dyDescent="0.5">
      <c r="B219" s="42">
        <v>45225</v>
      </c>
      <c r="C219" t="s">
        <v>50</v>
      </c>
      <c r="D219" t="s">
        <v>25</v>
      </c>
      <c r="E219" t="s">
        <v>26</v>
      </c>
      <c r="F219">
        <v>9.0299999999999994</v>
      </c>
      <c r="G219" t="s">
        <v>27</v>
      </c>
    </row>
    <row r="220" spans="2:7" ht="15" customHeight="1" x14ac:dyDescent="0.5">
      <c r="B220" s="42">
        <v>45052</v>
      </c>
      <c r="C220" t="s">
        <v>59</v>
      </c>
      <c r="D220" t="s">
        <v>29</v>
      </c>
      <c r="E220" t="s">
        <v>30</v>
      </c>
      <c r="F220">
        <v>152.88</v>
      </c>
      <c r="G220" t="s">
        <v>56</v>
      </c>
    </row>
    <row r="221" spans="2:7" ht="15" customHeight="1" x14ac:dyDescent="0.5">
      <c r="B221" s="42">
        <v>44966</v>
      </c>
      <c r="C221" t="s">
        <v>44</v>
      </c>
      <c r="D221" t="s">
        <v>36</v>
      </c>
      <c r="E221" t="s">
        <v>37</v>
      </c>
      <c r="F221">
        <v>67.400000000000006</v>
      </c>
      <c r="G221" t="s">
        <v>34</v>
      </c>
    </row>
    <row r="222" spans="2:7" ht="15" customHeight="1" x14ac:dyDescent="0.5">
      <c r="B222" s="42">
        <v>45232</v>
      </c>
      <c r="C222" t="s">
        <v>35</v>
      </c>
      <c r="D222" t="s">
        <v>29</v>
      </c>
      <c r="E222" t="s">
        <v>30</v>
      </c>
      <c r="F222">
        <v>79.78</v>
      </c>
      <c r="G222" t="s">
        <v>43</v>
      </c>
    </row>
    <row r="223" spans="2:7" ht="15" customHeight="1" x14ac:dyDescent="0.5">
      <c r="B223" s="42">
        <v>45269</v>
      </c>
      <c r="C223" t="s">
        <v>54</v>
      </c>
      <c r="D223" t="s">
        <v>41</v>
      </c>
      <c r="E223" t="s">
        <v>42</v>
      </c>
      <c r="F223">
        <v>119.72</v>
      </c>
      <c r="G223" t="s">
        <v>55</v>
      </c>
    </row>
    <row r="224" spans="2:7" ht="15" customHeight="1" x14ac:dyDescent="0.5">
      <c r="B224" s="42">
        <v>45032</v>
      </c>
      <c r="C224" t="s">
        <v>58</v>
      </c>
      <c r="D224" t="s">
        <v>36</v>
      </c>
      <c r="E224" t="s">
        <v>37</v>
      </c>
      <c r="F224">
        <v>167.05</v>
      </c>
      <c r="G224" t="s">
        <v>34</v>
      </c>
    </row>
    <row r="225" spans="2:7" ht="15" customHeight="1" x14ac:dyDescent="0.5">
      <c r="B225" s="42">
        <v>45116</v>
      </c>
      <c r="C225" t="s">
        <v>28</v>
      </c>
      <c r="D225" t="s">
        <v>32</v>
      </c>
      <c r="E225" t="s">
        <v>33</v>
      </c>
      <c r="F225">
        <v>127.65</v>
      </c>
      <c r="G225" t="s">
        <v>27</v>
      </c>
    </row>
    <row r="226" spans="2:7" ht="15" customHeight="1" x14ac:dyDescent="0.5">
      <c r="B226" s="42">
        <v>45270</v>
      </c>
      <c r="C226" t="s">
        <v>54</v>
      </c>
      <c r="D226" t="s">
        <v>48</v>
      </c>
      <c r="E226" t="s">
        <v>49</v>
      </c>
      <c r="F226">
        <v>175.17</v>
      </c>
      <c r="G226" t="s">
        <v>38</v>
      </c>
    </row>
    <row r="227" spans="2:7" ht="15" customHeight="1" x14ac:dyDescent="0.5">
      <c r="B227" s="42">
        <v>44977</v>
      </c>
      <c r="C227" t="s">
        <v>44</v>
      </c>
      <c r="D227" t="s">
        <v>45</v>
      </c>
      <c r="E227" t="s">
        <v>46</v>
      </c>
      <c r="F227">
        <v>58.34</v>
      </c>
      <c r="G227" t="s">
        <v>51</v>
      </c>
    </row>
    <row r="228" spans="2:7" ht="15" customHeight="1" x14ac:dyDescent="0.5">
      <c r="B228" s="42">
        <v>45089</v>
      </c>
      <c r="C228" t="s">
        <v>39</v>
      </c>
      <c r="D228" t="s">
        <v>32</v>
      </c>
      <c r="E228" t="s">
        <v>33</v>
      </c>
      <c r="F228">
        <v>160.62</v>
      </c>
      <c r="G228" t="s">
        <v>27</v>
      </c>
    </row>
    <row r="229" spans="2:7" ht="15" customHeight="1" x14ac:dyDescent="0.5">
      <c r="B229" s="42">
        <v>45000</v>
      </c>
      <c r="C229" t="s">
        <v>40</v>
      </c>
      <c r="D229" t="s">
        <v>45</v>
      </c>
      <c r="E229" t="s">
        <v>46</v>
      </c>
      <c r="F229">
        <v>41.2</v>
      </c>
      <c r="G229" t="s">
        <v>43</v>
      </c>
    </row>
    <row r="230" spans="2:7" ht="15" customHeight="1" x14ac:dyDescent="0.5">
      <c r="B230" s="42">
        <v>45246</v>
      </c>
      <c r="C230" t="s">
        <v>35</v>
      </c>
      <c r="D230" t="s">
        <v>36</v>
      </c>
      <c r="E230" t="s">
        <v>37</v>
      </c>
      <c r="F230">
        <v>190.79</v>
      </c>
      <c r="G230" t="s">
        <v>34</v>
      </c>
    </row>
    <row r="231" spans="2:7" ht="15" customHeight="1" x14ac:dyDescent="0.5">
      <c r="B231" s="42">
        <v>45163</v>
      </c>
      <c r="C231" t="s">
        <v>24</v>
      </c>
      <c r="D231" t="s">
        <v>48</v>
      </c>
      <c r="E231" t="s">
        <v>49</v>
      </c>
      <c r="F231">
        <v>139.06</v>
      </c>
      <c r="G231" t="s">
        <v>57</v>
      </c>
    </row>
    <row r="232" spans="2:7" ht="15" customHeight="1" x14ac:dyDescent="0.5">
      <c r="B232" s="42">
        <v>45136</v>
      </c>
      <c r="C232" t="s">
        <v>28</v>
      </c>
      <c r="D232" t="s">
        <v>36</v>
      </c>
      <c r="E232" t="s">
        <v>37</v>
      </c>
      <c r="F232">
        <v>47.02</v>
      </c>
      <c r="G232" t="s">
        <v>55</v>
      </c>
    </row>
    <row r="233" spans="2:7" ht="15" customHeight="1" x14ac:dyDescent="0.5">
      <c r="B233" s="42">
        <v>45200</v>
      </c>
      <c r="C233" t="s">
        <v>50</v>
      </c>
      <c r="D233" t="s">
        <v>32</v>
      </c>
      <c r="E233" t="s">
        <v>33</v>
      </c>
      <c r="F233">
        <v>189.74</v>
      </c>
      <c r="G233" t="s">
        <v>57</v>
      </c>
    </row>
    <row r="234" spans="2:7" ht="15" customHeight="1" x14ac:dyDescent="0.5">
      <c r="B234" s="42">
        <v>44943</v>
      </c>
      <c r="C234" t="s">
        <v>52</v>
      </c>
      <c r="D234" t="s">
        <v>41</v>
      </c>
      <c r="E234" t="s">
        <v>42</v>
      </c>
      <c r="F234">
        <v>147.52000000000001</v>
      </c>
      <c r="G234" t="s">
        <v>31</v>
      </c>
    </row>
    <row r="235" spans="2:7" ht="15" customHeight="1" x14ac:dyDescent="0.5">
      <c r="B235" s="42">
        <v>44940</v>
      </c>
      <c r="C235" t="s">
        <v>52</v>
      </c>
      <c r="D235" t="s">
        <v>41</v>
      </c>
      <c r="E235" t="s">
        <v>42</v>
      </c>
      <c r="F235">
        <v>54.52</v>
      </c>
      <c r="G235" t="s">
        <v>53</v>
      </c>
    </row>
    <row r="236" spans="2:7" ht="15" customHeight="1" x14ac:dyDescent="0.5">
      <c r="B236" s="42">
        <v>45018</v>
      </c>
      <c r="C236" t="s">
        <v>58</v>
      </c>
      <c r="D236" t="s">
        <v>36</v>
      </c>
      <c r="E236" t="s">
        <v>37</v>
      </c>
      <c r="F236">
        <v>46.6</v>
      </c>
      <c r="G236" t="s">
        <v>51</v>
      </c>
    </row>
    <row r="237" spans="2:7" ht="15" customHeight="1" x14ac:dyDescent="0.5">
      <c r="B237" s="42">
        <v>44931</v>
      </c>
      <c r="C237" t="s">
        <v>52</v>
      </c>
      <c r="D237" t="s">
        <v>32</v>
      </c>
      <c r="E237" t="s">
        <v>33</v>
      </c>
      <c r="F237">
        <v>106.05</v>
      </c>
      <c r="G237" t="s">
        <v>31</v>
      </c>
    </row>
    <row r="238" spans="2:7" ht="15" customHeight="1" x14ac:dyDescent="0.5">
      <c r="B238" s="42">
        <v>45151</v>
      </c>
      <c r="C238" t="s">
        <v>24</v>
      </c>
      <c r="D238" t="s">
        <v>41</v>
      </c>
      <c r="E238" t="s">
        <v>42</v>
      </c>
      <c r="F238">
        <v>10</v>
      </c>
      <c r="G238" t="s">
        <v>51</v>
      </c>
    </row>
    <row r="239" spans="2:7" ht="15" customHeight="1" x14ac:dyDescent="0.5">
      <c r="B239" s="42">
        <v>45079</v>
      </c>
      <c r="C239" t="s">
        <v>39</v>
      </c>
      <c r="D239" t="s">
        <v>36</v>
      </c>
      <c r="E239" t="s">
        <v>37</v>
      </c>
      <c r="F239">
        <v>45.46</v>
      </c>
      <c r="G239" t="s">
        <v>31</v>
      </c>
    </row>
    <row r="240" spans="2:7" ht="15" customHeight="1" x14ac:dyDescent="0.5">
      <c r="B240" s="42">
        <v>45229</v>
      </c>
      <c r="C240" t="s">
        <v>50</v>
      </c>
      <c r="D240" t="s">
        <v>25</v>
      </c>
      <c r="E240" t="s">
        <v>26</v>
      </c>
      <c r="F240">
        <v>87.81</v>
      </c>
      <c r="G240" t="s">
        <v>51</v>
      </c>
    </row>
    <row r="241" spans="2:7" ht="15" customHeight="1" x14ac:dyDescent="0.5">
      <c r="B241" s="42">
        <v>45103</v>
      </c>
      <c r="C241" t="s">
        <v>39</v>
      </c>
      <c r="D241" t="s">
        <v>41</v>
      </c>
      <c r="E241" t="s">
        <v>42</v>
      </c>
      <c r="F241">
        <v>77.959999999999994</v>
      </c>
      <c r="G241" t="s">
        <v>43</v>
      </c>
    </row>
    <row r="242" spans="2:7" ht="15" customHeight="1" x14ac:dyDescent="0.5">
      <c r="B242" s="42">
        <v>45259</v>
      </c>
      <c r="C242" t="s">
        <v>35</v>
      </c>
      <c r="D242" t="s">
        <v>45</v>
      </c>
      <c r="E242" t="s">
        <v>46</v>
      </c>
      <c r="F242">
        <v>95.4</v>
      </c>
      <c r="G242" t="s">
        <v>53</v>
      </c>
    </row>
    <row r="243" spans="2:7" ht="15" customHeight="1" x14ac:dyDescent="0.5">
      <c r="B243" s="42">
        <v>44983</v>
      </c>
      <c r="C243" t="s">
        <v>44</v>
      </c>
      <c r="D243" t="s">
        <v>29</v>
      </c>
      <c r="E243" t="s">
        <v>30</v>
      </c>
      <c r="F243">
        <v>59.14</v>
      </c>
      <c r="G243" t="s">
        <v>56</v>
      </c>
    </row>
    <row r="244" spans="2:7" ht="15" customHeight="1" x14ac:dyDescent="0.5">
      <c r="B244" s="42">
        <v>45085</v>
      </c>
      <c r="C244" t="s">
        <v>39</v>
      </c>
      <c r="D244" t="s">
        <v>29</v>
      </c>
      <c r="E244" t="s">
        <v>30</v>
      </c>
      <c r="F244">
        <v>119.42</v>
      </c>
      <c r="G244" t="s">
        <v>56</v>
      </c>
    </row>
    <row r="245" spans="2:7" ht="15" customHeight="1" x14ac:dyDescent="0.5">
      <c r="B245" s="42">
        <v>45163</v>
      </c>
      <c r="C245" t="s">
        <v>24</v>
      </c>
      <c r="D245" t="s">
        <v>32</v>
      </c>
      <c r="E245" t="s">
        <v>33</v>
      </c>
      <c r="F245">
        <v>173.45</v>
      </c>
      <c r="G245" t="s">
        <v>51</v>
      </c>
    </row>
    <row r="246" spans="2:7" ht="15" customHeight="1" x14ac:dyDescent="0.5">
      <c r="B246" s="42">
        <v>45077</v>
      </c>
      <c r="C246" t="s">
        <v>59</v>
      </c>
      <c r="D246" t="s">
        <v>36</v>
      </c>
      <c r="E246" t="s">
        <v>37</v>
      </c>
      <c r="F246">
        <v>27.92</v>
      </c>
      <c r="G246" t="s">
        <v>57</v>
      </c>
    </row>
    <row r="247" spans="2:7" ht="15" customHeight="1" x14ac:dyDescent="0.5">
      <c r="B247" s="42">
        <v>44983</v>
      </c>
      <c r="C247" t="s">
        <v>44</v>
      </c>
      <c r="D247" t="s">
        <v>48</v>
      </c>
      <c r="E247" t="s">
        <v>49</v>
      </c>
      <c r="F247">
        <v>105.89</v>
      </c>
      <c r="G247" t="s">
        <v>27</v>
      </c>
    </row>
    <row r="248" spans="2:7" ht="15" customHeight="1" x14ac:dyDescent="0.5">
      <c r="B248" s="42">
        <v>44943</v>
      </c>
      <c r="C248" t="s">
        <v>52</v>
      </c>
      <c r="D248" t="s">
        <v>29</v>
      </c>
      <c r="E248" t="s">
        <v>30</v>
      </c>
      <c r="F248">
        <v>30.75</v>
      </c>
      <c r="G248" t="s">
        <v>38</v>
      </c>
    </row>
    <row r="249" spans="2:7" ht="15" customHeight="1" x14ac:dyDescent="0.5">
      <c r="B249" s="42">
        <v>45261</v>
      </c>
      <c r="C249" t="s">
        <v>54</v>
      </c>
      <c r="D249" t="s">
        <v>45</v>
      </c>
      <c r="E249" t="s">
        <v>46</v>
      </c>
      <c r="F249">
        <v>144.79</v>
      </c>
      <c r="G249" t="s">
        <v>57</v>
      </c>
    </row>
    <row r="250" spans="2:7" ht="15" customHeight="1" x14ac:dyDescent="0.5">
      <c r="B250" s="42">
        <v>44992</v>
      </c>
      <c r="C250" t="s">
        <v>40</v>
      </c>
      <c r="D250" t="s">
        <v>29</v>
      </c>
      <c r="E250" t="s">
        <v>30</v>
      </c>
      <c r="F250">
        <v>82.23</v>
      </c>
      <c r="G250" t="s">
        <v>51</v>
      </c>
    </row>
    <row r="251" spans="2:7" ht="15" customHeight="1" x14ac:dyDescent="0.5">
      <c r="B251" s="42">
        <v>45106</v>
      </c>
      <c r="C251" t="s">
        <v>39</v>
      </c>
      <c r="D251" t="s">
        <v>25</v>
      </c>
      <c r="E251" t="s">
        <v>26</v>
      </c>
      <c r="F251">
        <v>115.26</v>
      </c>
      <c r="G251" t="s">
        <v>53</v>
      </c>
    </row>
    <row r="252" spans="2:7" ht="15" customHeight="1" x14ac:dyDescent="0.5">
      <c r="B252" s="42">
        <v>45272</v>
      </c>
      <c r="C252" t="s">
        <v>54</v>
      </c>
      <c r="D252" t="s">
        <v>48</v>
      </c>
      <c r="E252" t="s">
        <v>49</v>
      </c>
      <c r="F252">
        <v>40.74</v>
      </c>
      <c r="G252" t="s">
        <v>43</v>
      </c>
    </row>
    <row r="253" spans="2:7" ht="15" customHeight="1" x14ac:dyDescent="0.5">
      <c r="B253" s="42">
        <v>44990</v>
      </c>
      <c r="C253" t="s">
        <v>40</v>
      </c>
      <c r="D253" t="s">
        <v>29</v>
      </c>
      <c r="E253" t="s">
        <v>30</v>
      </c>
      <c r="F253">
        <v>33.25</v>
      </c>
      <c r="G253" t="s">
        <v>34</v>
      </c>
    </row>
    <row r="254" spans="2:7" ht="15" customHeight="1" x14ac:dyDescent="0.5">
      <c r="B254" s="42">
        <v>45077</v>
      </c>
      <c r="C254" t="s">
        <v>59</v>
      </c>
      <c r="D254" t="s">
        <v>25</v>
      </c>
      <c r="E254" t="s">
        <v>26</v>
      </c>
      <c r="F254">
        <v>100.17</v>
      </c>
      <c r="G254" t="s">
        <v>34</v>
      </c>
    </row>
    <row r="255" spans="2:7" ht="15" customHeight="1" x14ac:dyDescent="0.5">
      <c r="B255" s="42">
        <v>45253</v>
      </c>
      <c r="C255" t="s">
        <v>35</v>
      </c>
      <c r="D255" t="s">
        <v>45</v>
      </c>
      <c r="E255" t="s">
        <v>46</v>
      </c>
      <c r="F255">
        <v>74.34</v>
      </c>
      <c r="G255" t="s">
        <v>43</v>
      </c>
    </row>
    <row r="256" spans="2:7" ht="15" customHeight="1" x14ac:dyDescent="0.5">
      <c r="B256" s="42">
        <v>45179</v>
      </c>
      <c r="C256" t="s">
        <v>47</v>
      </c>
      <c r="D256" t="s">
        <v>32</v>
      </c>
      <c r="E256" t="s">
        <v>33</v>
      </c>
      <c r="F256">
        <v>188.38</v>
      </c>
      <c r="G256" t="s">
        <v>56</v>
      </c>
    </row>
    <row r="257" spans="2:7" ht="15" customHeight="1" x14ac:dyDescent="0.5">
      <c r="B257" s="42">
        <v>45281</v>
      </c>
      <c r="C257" t="s">
        <v>54</v>
      </c>
      <c r="D257" t="s">
        <v>29</v>
      </c>
      <c r="E257" t="s">
        <v>30</v>
      </c>
      <c r="F257">
        <v>154.24</v>
      </c>
      <c r="G257" t="s">
        <v>31</v>
      </c>
    </row>
    <row r="258" spans="2:7" ht="15" customHeight="1" x14ac:dyDescent="0.5">
      <c r="B258" s="42">
        <v>45043</v>
      </c>
      <c r="C258" t="s">
        <v>58</v>
      </c>
      <c r="D258" t="s">
        <v>29</v>
      </c>
      <c r="E258" t="s">
        <v>30</v>
      </c>
      <c r="F258">
        <v>150.99</v>
      </c>
      <c r="G258" t="s">
        <v>34</v>
      </c>
    </row>
    <row r="259" spans="2:7" ht="15" customHeight="1" x14ac:dyDescent="0.5">
      <c r="B259" s="42">
        <v>45109</v>
      </c>
      <c r="C259" t="s">
        <v>28</v>
      </c>
      <c r="D259" t="s">
        <v>45</v>
      </c>
      <c r="E259" t="s">
        <v>46</v>
      </c>
      <c r="F259">
        <v>181.23</v>
      </c>
      <c r="G259" t="s">
        <v>31</v>
      </c>
    </row>
    <row r="260" spans="2:7" ht="15" customHeight="1" x14ac:dyDescent="0.5">
      <c r="B260" s="42">
        <v>45043</v>
      </c>
      <c r="C260" t="s">
        <v>58</v>
      </c>
      <c r="D260" t="s">
        <v>45</v>
      </c>
      <c r="E260" t="s">
        <v>46</v>
      </c>
      <c r="F260">
        <v>21.27</v>
      </c>
      <c r="G260" t="s">
        <v>51</v>
      </c>
    </row>
    <row r="261" spans="2:7" ht="15" customHeight="1" x14ac:dyDescent="0.5">
      <c r="B261" s="42">
        <v>44955</v>
      </c>
      <c r="C261" t="s">
        <v>52</v>
      </c>
      <c r="D261" t="s">
        <v>41</v>
      </c>
      <c r="E261" t="s">
        <v>42</v>
      </c>
      <c r="F261">
        <v>112.68</v>
      </c>
      <c r="G261" t="s">
        <v>56</v>
      </c>
    </row>
    <row r="262" spans="2:7" ht="15" customHeight="1" x14ac:dyDescent="0.5">
      <c r="B262" s="42">
        <v>45265</v>
      </c>
      <c r="C262" t="s">
        <v>54</v>
      </c>
      <c r="D262" t="s">
        <v>29</v>
      </c>
      <c r="E262" t="s">
        <v>30</v>
      </c>
      <c r="F262">
        <v>118.97</v>
      </c>
      <c r="G262" t="s">
        <v>38</v>
      </c>
    </row>
    <row r="263" spans="2:7" ht="15" customHeight="1" x14ac:dyDescent="0.5">
      <c r="B263" s="42">
        <v>45166</v>
      </c>
      <c r="C263" t="s">
        <v>24</v>
      </c>
      <c r="D263" t="s">
        <v>32</v>
      </c>
      <c r="E263" t="s">
        <v>33</v>
      </c>
      <c r="F263">
        <v>192.58</v>
      </c>
      <c r="G263" t="s">
        <v>51</v>
      </c>
    </row>
    <row r="264" spans="2:7" ht="15" customHeight="1" x14ac:dyDescent="0.5">
      <c r="B264" s="42">
        <v>45129</v>
      </c>
      <c r="C264" t="s">
        <v>28</v>
      </c>
      <c r="D264" t="s">
        <v>36</v>
      </c>
      <c r="E264" t="s">
        <v>37</v>
      </c>
      <c r="F264">
        <v>61.97</v>
      </c>
      <c r="G264" t="s">
        <v>51</v>
      </c>
    </row>
    <row r="265" spans="2:7" ht="15" customHeight="1" x14ac:dyDescent="0.5">
      <c r="B265" s="42">
        <v>45096</v>
      </c>
      <c r="C265" t="s">
        <v>39</v>
      </c>
      <c r="D265" t="s">
        <v>32</v>
      </c>
      <c r="E265" t="s">
        <v>33</v>
      </c>
      <c r="F265">
        <v>51.96</v>
      </c>
      <c r="G265" t="s">
        <v>38</v>
      </c>
    </row>
    <row r="266" spans="2:7" ht="15" customHeight="1" x14ac:dyDescent="0.5">
      <c r="B266" s="42">
        <v>44948</v>
      </c>
      <c r="C266" t="s">
        <v>52</v>
      </c>
      <c r="D266" t="s">
        <v>45</v>
      </c>
      <c r="E266" t="s">
        <v>46</v>
      </c>
      <c r="F266">
        <v>24.56</v>
      </c>
      <c r="G266" t="s">
        <v>27</v>
      </c>
    </row>
    <row r="267" spans="2:7" ht="15" customHeight="1" x14ac:dyDescent="0.5">
      <c r="B267" s="42">
        <v>45181</v>
      </c>
      <c r="C267" t="s">
        <v>47</v>
      </c>
      <c r="D267" t="s">
        <v>29</v>
      </c>
      <c r="E267" t="s">
        <v>30</v>
      </c>
      <c r="F267">
        <v>8.1999999999999993</v>
      </c>
      <c r="G267" t="s">
        <v>57</v>
      </c>
    </row>
    <row r="268" spans="2:7" ht="15" customHeight="1" x14ac:dyDescent="0.5">
      <c r="B268" s="42">
        <v>45012</v>
      </c>
      <c r="C268" t="s">
        <v>40</v>
      </c>
      <c r="D268" t="s">
        <v>25</v>
      </c>
      <c r="E268" t="s">
        <v>26</v>
      </c>
      <c r="F268">
        <v>186.26</v>
      </c>
      <c r="G268" t="s">
        <v>53</v>
      </c>
    </row>
    <row r="269" spans="2:7" ht="15" customHeight="1" x14ac:dyDescent="0.5">
      <c r="B269" s="42">
        <v>45053</v>
      </c>
      <c r="C269" t="s">
        <v>59</v>
      </c>
      <c r="D269" t="s">
        <v>32</v>
      </c>
      <c r="E269" t="s">
        <v>33</v>
      </c>
      <c r="F269">
        <v>135.63</v>
      </c>
      <c r="G269" t="s">
        <v>31</v>
      </c>
    </row>
    <row r="270" spans="2:7" ht="15" customHeight="1" x14ac:dyDescent="0.5">
      <c r="B270" s="42">
        <v>45161</v>
      </c>
      <c r="C270" t="s">
        <v>24</v>
      </c>
      <c r="D270" t="s">
        <v>48</v>
      </c>
      <c r="E270" t="s">
        <v>49</v>
      </c>
      <c r="F270">
        <v>158.1</v>
      </c>
      <c r="G270" t="s">
        <v>57</v>
      </c>
    </row>
    <row r="271" spans="2:7" ht="15" customHeight="1" x14ac:dyDescent="0.5">
      <c r="B271" s="42">
        <v>45255</v>
      </c>
      <c r="C271" t="s">
        <v>35</v>
      </c>
      <c r="D271" t="s">
        <v>32</v>
      </c>
      <c r="E271" t="s">
        <v>33</v>
      </c>
      <c r="F271">
        <v>59.94</v>
      </c>
      <c r="G271" t="s">
        <v>51</v>
      </c>
    </row>
    <row r="272" spans="2:7" ht="15" customHeight="1" x14ac:dyDescent="0.5">
      <c r="B272" s="42">
        <v>44935</v>
      </c>
      <c r="C272" t="s">
        <v>52</v>
      </c>
      <c r="D272" t="s">
        <v>36</v>
      </c>
      <c r="E272" t="s">
        <v>37</v>
      </c>
      <c r="F272">
        <v>119.35</v>
      </c>
      <c r="G272" t="s">
        <v>27</v>
      </c>
    </row>
    <row r="273" spans="2:7" ht="15" customHeight="1" x14ac:dyDescent="0.5">
      <c r="B273" s="42">
        <v>44942</v>
      </c>
      <c r="C273" t="s">
        <v>52</v>
      </c>
      <c r="D273" t="s">
        <v>25</v>
      </c>
      <c r="E273" t="s">
        <v>26</v>
      </c>
      <c r="F273">
        <v>17.47</v>
      </c>
      <c r="G273" t="s">
        <v>55</v>
      </c>
    </row>
    <row r="274" spans="2:7" ht="15" customHeight="1" x14ac:dyDescent="0.5">
      <c r="B274" s="42">
        <v>45188</v>
      </c>
      <c r="C274" t="s">
        <v>47</v>
      </c>
      <c r="D274" t="s">
        <v>41</v>
      </c>
      <c r="E274" t="s">
        <v>42</v>
      </c>
      <c r="F274">
        <v>99.7</v>
      </c>
      <c r="G274" t="s">
        <v>55</v>
      </c>
    </row>
    <row r="275" spans="2:7" ht="15" customHeight="1" x14ac:dyDescent="0.5">
      <c r="B275" s="42">
        <v>45107</v>
      </c>
      <c r="C275" t="s">
        <v>39</v>
      </c>
      <c r="D275" t="s">
        <v>41</v>
      </c>
      <c r="E275" t="s">
        <v>42</v>
      </c>
      <c r="F275">
        <v>195.61</v>
      </c>
      <c r="G275" t="s">
        <v>43</v>
      </c>
    </row>
    <row r="276" spans="2:7" ht="15" customHeight="1" x14ac:dyDescent="0.5">
      <c r="B276" s="42">
        <v>44981</v>
      </c>
      <c r="C276" t="s">
        <v>44</v>
      </c>
      <c r="D276" t="s">
        <v>48</v>
      </c>
      <c r="E276" t="s">
        <v>49</v>
      </c>
      <c r="F276">
        <v>175.92</v>
      </c>
      <c r="G276" t="s">
        <v>53</v>
      </c>
    </row>
    <row r="277" spans="2:7" ht="15" customHeight="1" x14ac:dyDescent="0.5">
      <c r="B277" s="42">
        <v>45092</v>
      </c>
      <c r="C277" t="s">
        <v>39</v>
      </c>
      <c r="D277" t="s">
        <v>32</v>
      </c>
      <c r="E277" t="s">
        <v>33</v>
      </c>
      <c r="F277">
        <v>70.94</v>
      </c>
      <c r="G277" t="s">
        <v>43</v>
      </c>
    </row>
    <row r="278" spans="2:7" ht="15" customHeight="1" x14ac:dyDescent="0.5">
      <c r="B278" s="42">
        <v>45011</v>
      </c>
      <c r="C278" t="s">
        <v>40</v>
      </c>
      <c r="D278" t="s">
        <v>32</v>
      </c>
      <c r="E278" t="s">
        <v>33</v>
      </c>
      <c r="F278">
        <v>192.51</v>
      </c>
      <c r="G278" t="s">
        <v>55</v>
      </c>
    </row>
    <row r="279" spans="2:7" ht="15" customHeight="1" x14ac:dyDescent="0.5">
      <c r="B279" s="42">
        <v>45037</v>
      </c>
      <c r="C279" t="s">
        <v>58</v>
      </c>
      <c r="D279" t="s">
        <v>36</v>
      </c>
      <c r="E279" t="s">
        <v>37</v>
      </c>
      <c r="F279">
        <v>50.18</v>
      </c>
      <c r="G279" t="s">
        <v>53</v>
      </c>
    </row>
    <row r="280" spans="2:7" ht="15" customHeight="1" x14ac:dyDescent="0.5">
      <c r="B280" s="42">
        <v>45265</v>
      </c>
      <c r="C280" t="s">
        <v>54</v>
      </c>
      <c r="D280" t="s">
        <v>29</v>
      </c>
      <c r="E280" t="s">
        <v>30</v>
      </c>
      <c r="F280">
        <v>190.12</v>
      </c>
      <c r="G280" t="s">
        <v>56</v>
      </c>
    </row>
    <row r="281" spans="2:7" ht="15" customHeight="1" x14ac:dyDescent="0.5">
      <c r="B281" s="42">
        <v>44935</v>
      </c>
      <c r="C281" t="s">
        <v>52</v>
      </c>
      <c r="D281" t="s">
        <v>45</v>
      </c>
      <c r="E281" t="s">
        <v>46</v>
      </c>
      <c r="F281">
        <v>188.57</v>
      </c>
      <c r="G281" t="s">
        <v>34</v>
      </c>
    </row>
    <row r="282" spans="2:7" ht="15" customHeight="1" x14ac:dyDescent="0.5">
      <c r="B282" s="42">
        <v>45257</v>
      </c>
      <c r="C282" t="s">
        <v>35</v>
      </c>
      <c r="D282" t="s">
        <v>25</v>
      </c>
      <c r="E282" t="s">
        <v>26</v>
      </c>
      <c r="F282">
        <v>160.84</v>
      </c>
      <c r="G282" t="s">
        <v>57</v>
      </c>
    </row>
    <row r="283" spans="2:7" ht="15" customHeight="1" x14ac:dyDescent="0.5">
      <c r="B283" s="42">
        <v>44956</v>
      </c>
      <c r="C283" t="s">
        <v>52</v>
      </c>
      <c r="D283" t="s">
        <v>25</v>
      </c>
      <c r="E283" t="s">
        <v>26</v>
      </c>
      <c r="F283">
        <v>127.94</v>
      </c>
      <c r="G283" t="s">
        <v>53</v>
      </c>
    </row>
    <row r="284" spans="2:7" ht="15" customHeight="1" x14ac:dyDescent="0.5">
      <c r="B284" s="42">
        <v>45276</v>
      </c>
      <c r="C284" t="s">
        <v>54</v>
      </c>
      <c r="D284" t="s">
        <v>25</v>
      </c>
      <c r="E284" t="s">
        <v>26</v>
      </c>
      <c r="F284">
        <v>175.49</v>
      </c>
      <c r="G284" t="s">
        <v>27</v>
      </c>
    </row>
    <row r="285" spans="2:7" ht="15" customHeight="1" x14ac:dyDescent="0.5">
      <c r="B285" s="42">
        <v>45096</v>
      </c>
      <c r="C285" t="s">
        <v>39</v>
      </c>
      <c r="D285" t="s">
        <v>41</v>
      </c>
      <c r="E285" t="s">
        <v>42</v>
      </c>
      <c r="F285">
        <v>62.14</v>
      </c>
      <c r="G285" t="s">
        <v>56</v>
      </c>
    </row>
    <row r="286" spans="2:7" ht="15" customHeight="1" x14ac:dyDescent="0.5">
      <c r="B286" s="42">
        <v>45155</v>
      </c>
      <c r="C286" t="s">
        <v>24</v>
      </c>
      <c r="D286" t="s">
        <v>32</v>
      </c>
      <c r="E286" t="s">
        <v>33</v>
      </c>
      <c r="F286">
        <v>170.54</v>
      </c>
      <c r="G286" t="s">
        <v>27</v>
      </c>
    </row>
    <row r="287" spans="2:7" ht="15" customHeight="1" x14ac:dyDescent="0.5">
      <c r="B287" s="42">
        <v>45212</v>
      </c>
      <c r="C287" t="s">
        <v>50</v>
      </c>
      <c r="D287" t="s">
        <v>45</v>
      </c>
      <c r="E287" t="s">
        <v>46</v>
      </c>
      <c r="F287">
        <v>125.49</v>
      </c>
      <c r="G287" t="s">
        <v>51</v>
      </c>
    </row>
    <row r="288" spans="2:7" ht="15" customHeight="1" x14ac:dyDescent="0.5">
      <c r="B288" s="42">
        <v>45269</v>
      </c>
      <c r="C288" t="s">
        <v>54</v>
      </c>
      <c r="D288" t="s">
        <v>36</v>
      </c>
      <c r="E288" t="s">
        <v>37</v>
      </c>
      <c r="F288">
        <v>7.58</v>
      </c>
      <c r="G288" t="s">
        <v>34</v>
      </c>
    </row>
    <row r="289" spans="2:7" ht="15" customHeight="1" x14ac:dyDescent="0.5">
      <c r="B289" s="42">
        <v>45174</v>
      </c>
      <c r="C289" t="s">
        <v>47</v>
      </c>
      <c r="D289" t="s">
        <v>32</v>
      </c>
      <c r="E289" t="s">
        <v>33</v>
      </c>
      <c r="F289">
        <v>72.709999999999994</v>
      </c>
      <c r="G289" t="s">
        <v>34</v>
      </c>
    </row>
    <row r="290" spans="2:7" ht="15" customHeight="1" x14ac:dyDescent="0.5">
      <c r="B290" s="42">
        <v>45197</v>
      </c>
      <c r="C290" t="s">
        <v>47</v>
      </c>
      <c r="D290" t="s">
        <v>25</v>
      </c>
      <c r="E290" t="s">
        <v>26</v>
      </c>
      <c r="F290">
        <v>33.89</v>
      </c>
      <c r="G290" t="s">
        <v>31</v>
      </c>
    </row>
    <row r="291" spans="2:7" ht="15" customHeight="1" x14ac:dyDescent="0.5">
      <c r="B291" s="42">
        <v>44952</v>
      </c>
      <c r="C291" t="s">
        <v>52</v>
      </c>
      <c r="D291" t="s">
        <v>45</v>
      </c>
      <c r="E291" t="s">
        <v>46</v>
      </c>
      <c r="F291">
        <v>196.46</v>
      </c>
      <c r="G291" t="s">
        <v>43</v>
      </c>
    </row>
    <row r="292" spans="2:7" ht="15" customHeight="1" x14ac:dyDescent="0.5">
      <c r="B292" s="42">
        <v>45192</v>
      </c>
      <c r="C292" t="s">
        <v>47</v>
      </c>
      <c r="D292" t="s">
        <v>45</v>
      </c>
      <c r="E292" t="s">
        <v>46</v>
      </c>
      <c r="F292">
        <v>98.28</v>
      </c>
      <c r="G292" t="s">
        <v>38</v>
      </c>
    </row>
    <row r="293" spans="2:7" ht="15" customHeight="1" x14ac:dyDescent="0.5">
      <c r="B293" s="42">
        <v>45022</v>
      </c>
      <c r="C293" t="s">
        <v>58</v>
      </c>
      <c r="D293" t="s">
        <v>36</v>
      </c>
      <c r="E293" t="s">
        <v>37</v>
      </c>
      <c r="F293">
        <v>101.99</v>
      </c>
      <c r="G293" t="s">
        <v>51</v>
      </c>
    </row>
    <row r="294" spans="2:7" ht="15" customHeight="1" x14ac:dyDescent="0.5">
      <c r="B294" s="42">
        <v>45188</v>
      </c>
      <c r="C294" t="s">
        <v>47</v>
      </c>
      <c r="D294" t="s">
        <v>41</v>
      </c>
      <c r="E294" t="s">
        <v>42</v>
      </c>
      <c r="F294">
        <v>129.69999999999999</v>
      </c>
      <c r="G294" t="s">
        <v>43</v>
      </c>
    </row>
    <row r="295" spans="2:7" ht="15" customHeight="1" x14ac:dyDescent="0.5">
      <c r="B295" s="42">
        <v>44930</v>
      </c>
      <c r="C295" t="s">
        <v>52</v>
      </c>
      <c r="D295" t="s">
        <v>48</v>
      </c>
      <c r="E295" t="s">
        <v>49</v>
      </c>
      <c r="F295">
        <v>76.87</v>
      </c>
      <c r="G295" t="s">
        <v>31</v>
      </c>
    </row>
    <row r="296" spans="2:7" ht="15" customHeight="1" x14ac:dyDescent="0.5">
      <c r="B296" s="42">
        <v>45136</v>
      </c>
      <c r="C296" t="s">
        <v>28</v>
      </c>
      <c r="D296" t="s">
        <v>25</v>
      </c>
      <c r="E296" t="s">
        <v>26</v>
      </c>
      <c r="F296">
        <v>31.7</v>
      </c>
      <c r="G296" t="s">
        <v>34</v>
      </c>
    </row>
    <row r="297" spans="2:7" ht="15" customHeight="1" x14ac:dyDescent="0.5">
      <c r="B297" s="42">
        <v>45211</v>
      </c>
      <c r="C297" t="s">
        <v>50</v>
      </c>
      <c r="D297" t="s">
        <v>25</v>
      </c>
      <c r="E297" t="s">
        <v>26</v>
      </c>
      <c r="F297">
        <v>165.31</v>
      </c>
      <c r="G297" t="s">
        <v>31</v>
      </c>
    </row>
    <row r="298" spans="2:7" ht="15" customHeight="1" x14ac:dyDescent="0.5">
      <c r="B298" s="42">
        <v>45015</v>
      </c>
      <c r="C298" t="s">
        <v>40</v>
      </c>
      <c r="D298" t="s">
        <v>36</v>
      </c>
      <c r="E298" t="s">
        <v>37</v>
      </c>
      <c r="F298">
        <v>42.02</v>
      </c>
      <c r="G298" t="s">
        <v>53</v>
      </c>
    </row>
    <row r="299" spans="2:7" ht="15" customHeight="1" x14ac:dyDescent="0.5">
      <c r="B299" s="42">
        <v>45013</v>
      </c>
      <c r="C299" t="s">
        <v>40</v>
      </c>
      <c r="D299" t="s">
        <v>45</v>
      </c>
      <c r="E299" t="s">
        <v>46</v>
      </c>
      <c r="F299">
        <v>104.71</v>
      </c>
      <c r="G299" t="s">
        <v>43</v>
      </c>
    </row>
    <row r="300" spans="2:7" ht="15" customHeight="1" x14ac:dyDescent="0.5">
      <c r="B300" s="42">
        <v>44940</v>
      </c>
      <c r="C300" t="s">
        <v>52</v>
      </c>
      <c r="D300" t="s">
        <v>48</v>
      </c>
      <c r="E300" t="s">
        <v>49</v>
      </c>
      <c r="F300">
        <v>48.74</v>
      </c>
      <c r="G300" t="s">
        <v>56</v>
      </c>
    </row>
    <row r="301" spans="2:7" ht="15" customHeight="1" x14ac:dyDescent="0.5">
      <c r="B301" s="42">
        <v>45129</v>
      </c>
      <c r="C301" t="s">
        <v>28</v>
      </c>
      <c r="D301" t="s">
        <v>48</v>
      </c>
      <c r="E301" t="s">
        <v>49</v>
      </c>
      <c r="F301">
        <v>24.08</v>
      </c>
      <c r="G301" t="s">
        <v>53</v>
      </c>
    </row>
    <row r="302" spans="2:7" ht="15" customHeight="1" x14ac:dyDescent="0.5">
      <c r="B302" s="42">
        <v>45124</v>
      </c>
      <c r="C302" t="s">
        <v>28</v>
      </c>
      <c r="D302" t="s">
        <v>48</v>
      </c>
      <c r="E302" t="s">
        <v>49</v>
      </c>
      <c r="F302">
        <v>173.13</v>
      </c>
      <c r="G302" t="s">
        <v>27</v>
      </c>
    </row>
    <row r="303" spans="2:7" ht="15" customHeight="1" x14ac:dyDescent="0.5">
      <c r="B303" s="42">
        <v>45077</v>
      </c>
      <c r="C303" t="s">
        <v>59</v>
      </c>
      <c r="D303" t="s">
        <v>29</v>
      </c>
      <c r="E303" t="s">
        <v>30</v>
      </c>
      <c r="F303">
        <v>194.72</v>
      </c>
      <c r="G303" t="s">
        <v>31</v>
      </c>
    </row>
    <row r="304" spans="2:7" ht="15" customHeight="1" x14ac:dyDescent="0.5">
      <c r="B304" s="42">
        <v>44984</v>
      </c>
      <c r="C304" t="s">
        <v>44</v>
      </c>
      <c r="D304" t="s">
        <v>29</v>
      </c>
      <c r="E304" t="s">
        <v>30</v>
      </c>
      <c r="F304">
        <v>192.36</v>
      </c>
      <c r="G304" t="s">
        <v>57</v>
      </c>
    </row>
    <row r="305" spans="2:7" ht="15" customHeight="1" x14ac:dyDescent="0.5">
      <c r="B305" s="42">
        <v>45009</v>
      </c>
      <c r="C305" t="s">
        <v>40</v>
      </c>
      <c r="D305" t="s">
        <v>36</v>
      </c>
      <c r="E305" t="s">
        <v>37</v>
      </c>
      <c r="F305">
        <v>181.78</v>
      </c>
      <c r="G305" t="s">
        <v>38</v>
      </c>
    </row>
    <row r="306" spans="2:7" ht="15" customHeight="1" x14ac:dyDescent="0.5">
      <c r="B306" s="42">
        <v>45181</v>
      </c>
      <c r="C306" t="s">
        <v>47</v>
      </c>
      <c r="D306" t="s">
        <v>25</v>
      </c>
      <c r="E306" t="s">
        <v>26</v>
      </c>
      <c r="F306">
        <v>155.94</v>
      </c>
      <c r="G306" t="s">
        <v>55</v>
      </c>
    </row>
    <row r="307" spans="2:7" ht="15" customHeight="1" x14ac:dyDescent="0.5">
      <c r="B307" s="42">
        <v>45267</v>
      </c>
      <c r="C307" t="s">
        <v>54</v>
      </c>
      <c r="D307" t="s">
        <v>36</v>
      </c>
      <c r="E307" t="s">
        <v>37</v>
      </c>
      <c r="F307">
        <v>69.959999999999994</v>
      </c>
      <c r="G307" t="s">
        <v>55</v>
      </c>
    </row>
    <row r="308" spans="2:7" ht="15" customHeight="1" x14ac:dyDescent="0.5">
      <c r="B308" s="42">
        <v>44940</v>
      </c>
      <c r="C308" t="s">
        <v>52</v>
      </c>
      <c r="D308" t="s">
        <v>41</v>
      </c>
      <c r="E308" t="s">
        <v>42</v>
      </c>
      <c r="F308">
        <v>20.81</v>
      </c>
      <c r="G308" t="s">
        <v>51</v>
      </c>
    </row>
    <row r="309" spans="2:7" ht="15" customHeight="1" x14ac:dyDescent="0.5">
      <c r="B309" s="42">
        <v>45182</v>
      </c>
      <c r="C309" t="s">
        <v>47</v>
      </c>
      <c r="D309" t="s">
        <v>45</v>
      </c>
      <c r="E309" t="s">
        <v>46</v>
      </c>
      <c r="F309">
        <v>84.41</v>
      </c>
      <c r="G309" t="s">
        <v>55</v>
      </c>
    </row>
    <row r="310" spans="2:7" ht="15" customHeight="1" x14ac:dyDescent="0.5">
      <c r="B310" s="42">
        <v>44958</v>
      </c>
      <c r="C310" t="s">
        <v>44</v>
      </c>
      <c r="D310" t="s">
        <v>32</v>
      </c>
      <c r="E310" t="s">
        <v>33</v>
      </c>
      <c r="F310">
        <v>50.29</v>
      </c>
      <c r="G310" t="s">
        <v>34</v>
      </c>
    </row>
    <row r="311" spans="2:7" ht="15" customHeight="1" x14ac:dyDescent="0.5">
      <c r="B311" s="42">
        <v>45004</v>
      </c>
      <c r="C311" t="s">
        <v>40</v>
      </c>
      <c r="D311" t="s">
        <v>41</v>
      </c>
      <c r="E311" t="s">
        <v>42</v>
      </c>
      <c r="F311">
        <v>30.84</v>
      </c>
      <c r="G311" t="s">
        <v>55</v>
      </c>
    </row>
    <row r="312" spans="2:7" ht="15" customHeight="1" x14ac:dyDescent="0.5">
      <c r="B312" s="42">
        <v>45003</v>
      </c>
      <c r="C312" t="s">
        <v>40</v>
      </c>
      <c r="D312" t="s">
        <v>29</v>
      </c>
      <c r="E312" t="s">
        <v>30</v>
      </c>
      <c r="F312">
        <v>15.42</v>
      </c>
      <c r="G312" t="s">
        <v>51</v>
      </c>
    </row>
    <row r="313" spans="2:7" ht="15" customHeight="1" x14ac:dyDescent="0.5">
      <c r="B313" s="42">
        <v>45025</v>
      </c>
      <c r="C313" t="s">
        <v>58</v>
      </c>
      <c r="D313" t="s">
        <v>25</v>
      </c>
      <c r="E313" t="s">
        <v>26</v>
      </c>
      <c r="F313">
        <v>146.49</v>
      </c>
      <c r="G313" t="s">
        <v>38</v>
      </c>
    </row>
    <row r="314" spans="2:7" ht="15" customHeight="1" x14ac:dyDescent="0.5">
      <c r="B314" s="42">
        <v>45239</v>
      </c>
      <c r="C314" t="s">
        <v>35</v>
      </c>
      <c r="D314" t="s">
        <v>32</v>
      </c>
      <c r="E314" t="s">
        <v>33</v>
      </c>
      <c r="F314">
        <v>7.23</v>
      </c>
      <c r="G314" t="s">
        <v>51</v>
      </c>
    </row>
    <row r="315" spans="2:7" ht="15" customHeight="1" x14ac:dyDescent="0.5">
      <c r="B315" s="42">
        <v>45181</v>
      </c>
      <c r="C315" t="s">
        <v>47</v>
      </c>
      <c r="D315" t="s">
        <v>48</v>
      </c>
      <c r="E315" t="s">
        <v>49</v>
      </c>
      <c r="F315">
        <v>155.26</v>
      </c>
      <c r="G315" t="s">
        <v>34</v>
      </c>
    </row>
    <row r="316" spans="2:7" ht="15" customHeight="1" x14ac:dyDescent="0.5">
      <c r="B316" s="42">
        <v>45191</v>
      </c>
      <c r="C316" t="s">
        <v>47</v>
      </c>
      <c r="D316" t="s">
        <v>29</v>
      </c>
      <c r="E316" t="s">
        <v>30</v>
      </c>
      <c r="F316">
        <v>33.65</v>
      </c>
      <c r="G316" t="s">
        <v>56</v>
      </c>
    </row>
    <row r="317" spans="2:7" ht="15" customHeight="1" x14ac:dyDescent="0.5">
      <c r="B317" s="42">
        <v>45117</v>
      </c>
      <c r="C317" t="s">
        <v>28</v>
      </c>
      <c r="D317" t="s">
        <v>45</v>
      </c>
      <c r="E317" t="s">
        <v>46</v>
      </c>
      <c r="F317">
        <v>20.51</v>
      </c>
      <c r="G317" t="s">
        <v>53</v>
      </c>
    </row>
    <row r="318" spans="2:7" ht="15" customHeight="1" x14ac:dyDescent="0.5">
      <c r="B318" s="42">
        <v>45195</v>
      </c>
      <c r="C318" t="s">
        <v>47</v>
      </c>
      <c r="D318" t="s">
        <v>48</v>
      </c>
      <c r="E318" t="s">
        <v>49</v>
      </c>
      <c r="F318">
        <v>22.47</v>
      </c>
      <c r="G318" t="s">
        <v>43</v>
      </c>
    </row>
    <row r="319" spans="2:7" ht="15" customHeight="1" x14ac:dyDescent="0.5">
      <c r="B319" s="42">
        <v>44968</v>
      </c>
      <c r="C319" t="s">
        <v>44</v>
      </c>
      <c r="D319" t="s">
        <v>36</v>
      </c>
      <c r="E319" t="s">
        <v>37</v>
      </c>
      <c r="F319">
        <v>136.05000000000001</v>
      </c>
      <c r="G319" t="s">
        <v>31</v>
      </c>
    </row>
    <row r="320" spans="2:7" ht="15" customHeight="1" x14ac:dyDescent="0.5">
      <c r="B320" s="42">
        <v>45024</v>
      </c>
      <c r="C320" t="s">
        <v>58</v>
      </c>
      <c r="D320" t="s">
        <v>45</v>
      </c>
      <c r="E320" t="s">
        <v>46</v>
      </c>
      <c r="F320">
        <v>52.85</v>
      </c>
      <c r="G320" t="s">
        <v>53</v>
      </c>
    </row>
    <row r="321" spans="2:7" ht="15" customHeight="1" x14ac:dyDescent="0.5">
      <c r="B321" s="42">
        <v>45074</v>
      </c>
      <c r="C321" t="s">
        <v>59</v>
      </c>
      <c r="D321" t="s">
        <v>32</v>
      </c>
      <c r="E321" t="s">
        <v>33</v>
      </c>
      <c r="F321">
        <v>87.01</v>
      </c>
      <c r="G321" t="s">
        <v>31</v>
      </c>
    </row>
    <row r="322" spans="2:7" ht="15" customHeight="1" x14ac:dyDescent="0.5">
      <c r="B322" s="42">
        <v>45238</v>
      </c>
      <c r="C322" t="s">
        <v>35</v>
      </c>
      <c r="D322" t="s">
        <v>41</v>
      </c>
      <c r="E322" t="s">
        <v>42</v>
      </c>
      <c r="F322">
        <v>113.69</v>
      </c>
      <c r="G322" t="s">
        <v>34</v>
      </c>
    </row>
    <row r="323" spans="2:7" ht="15" customHeight="1" x14ac:dyDescent="0.5">
      <c r="B323" s="42">
        <v>44936</v>
      </c>
      <c r="C323" t="s">
        <v>52</v>
      </c>
      <c r="D323" t="s">
        <v>29</v>
      </c>
      <c r="E323" t="s">
        <v>30</v>
      </c>
      <c r="F323">
        <v>172.81</v>
      </c>
      <c r="G323" t="s">
        <v>31</v>
      </c>
    </row>
    <row r="324" spans="2:7" ht="15" customHeight="1" x14ac:dyDescent="0.5">
      <c r="B324" s="42">
        <v>45134</v>
      </c>
      <c r="C324" t="s">
        <v>28</v>
      </c>
      <c r="D324" t="s">
        <v>36</v>
      </c>
      <c r="E324" t="s">
        <v>37</v>
      </c>
      <c r="F324">
        <v>146.77000000000001</v>
      </c>
      <c r="G324" t="s">
        <v>53</v>
      </c>
    </row>
    <row r="325" spans="2:7" ht="15" customHeight="1" x14ac:dyDescent="0.5">
      <c r="B325" s="42">
        <v>44956</v>
      </c>
      <c r="C325" t="s">
        <v>52</v>
      </c>
      <c r="D325" t="s">
        <v>45</v>
      </c>
      <c r="E325" t="s">
        <v>46</v>
      </c>
      <c r="F325">
        <v>57.71</v>
      </c>
      <c r="G325" t="s">
        <v>43</v>
      </c>
    </row>
    <row r="326" spans="2:7" ht="15" customHeight="1" x14ac:dyDescent="0.5">
      <c r="B326" s="42">
        <v>45128</v>
      </c>
      <c r="C326" t="s">
        <v>28</v>
      </c>
      <c r="D326" t="s">
        <v>41</v>
      </c>
      <c r="E326" t="s">
        <v>42</v>
      </c>
      <c r="F326">
        <v>30.64</v>
      </c>
      <c r="G326" t="s">
        <v>27</v>
      </c>
    </row>
    <row r="327" spans="2:7" ht="15" customHeight="1" x14ac:dyDescent="0.5">
      <c r="B327" s="42">
        <v>45110</v>
      </c>
      <c r="C327" t="s">
        <v>28</v>
      </c>
      <c r="D327" t="s">
        <v>36</v>
      </c>
      <c r="E327" t="s">
        <v>37</v>
      </c>
      <c r="F327">
        <v>15.8</v>
      </c>
      <c r="G327" t="s">
        <v>57</v>
      </c>
    </row>
    <row r="328" spans="2:7" ht="15" customHeight="1" x14ac:dyDescent="0.5">
      <c r="B328" s="42">
        <v>44955</v>
      </c>
      <c r="C328" t="s">
        <v>52</v>
      </c>
      <c r="D328" t="s">
        <v>45</v>
      </c>
      <c r="E328" t="s">
        <v>46</v>
      </c>
      <c r="F328">
        <v>63.81</v>
      </c>
      <c r="G328" t="s">
        <v>57</v>
      </c>
    </row>
    <row r="329" spans="2:7" ht="15" customHeight="1" x14ac:dyDescent="0.5">
      <c r="B329" s="42">
        <v>44949</v>
      </c>
      <c r="C329" t="s">
        <v>52</v>
      </c>
      <c r="D329" t="s">
        <v>29</v>
      </c>
      <c r="E329" t="s">
        <v>30</v>
      </c>
      <c r="F329">
        <v>56.11</v>
      </c>
      <c r="G329" t="s">
        <v>38</v>
      </c>
    </row>
    <row r="330" spans="2:7" ht="15" customHeight="1" x14ac:dyDescent="0.5">
      <c r="B330" s="42">
        <v>45208</v>
      </c>
      <c r="C330" t="s">
        <v>50</v>
      </c>
      <c r="D330" t="s">
        <v>45</v>
      </c>
      <c r="E330" t="s">
        <v>46</v>
      </c>
      <c r="F330">
        <v>93.95</v>
      </c>
      <c r="G330" t="s">
        <v>56</v>
      </c>
    </row>
    <row r="331" spans="2:7" ht="15" customHeight="1" x14ac:dyDescent="0.5">
      <c r="B331" s="42">
        <v>45094</v>
      </c>
      <c r="C331" t="s">
        <v>39</v>
      </c>
      <c r="D331" t="s">
        <v>32</v>
      </c>
      <c r="E331" t="s">
        <v>33</v>
      </c>
      <c r="F331">
        <v>138.24</v>
      </c>
      <c r="G331" t="s">
        <v>43</v>
      </c>
    </row>
    <row r="332" spans="2:7" ht="15" customHeight="1" x14ac:dyDescent="0.5">
      <c r="B332" s="42">
        <v>44995</v>
      </c>
      <c r="C332" t="s">
        <v>40</v>
      </c>
      <c r="D332" t="s">
        <v>36</v>
      </c>
      <c r="E332" t="s">
        <v>37</v>
      </c>
      <c r="F332">
        <v>140.65</v>
      </c>
      <c r="G332" t="s">
        <v>34</v>
      </c>
    </row>
    <row r="333" spans="2:7" ht="15" customHeight="1" x14ac:dyDescent="0.5">
      <c r="B333" s="42">
        <v>45051</v>
      </c>
      <c r="C333" t="s">
        <v>59</v>
      </c>
      <c r="D333" t="s">
        <v>32</v>
      </c>
      <c r="E333" t="s">
        <v>33</v>
      </c>
      <c r="F333">
        <v>60.29</v>
      </c>
      <c r="G333" t="s">
        <v>43</v>
      </c>
    </row>
    <row r="334" spans="2:7" ht="15" customHeight="1" x14ac:dyDescent="0.5">
      <c r="B334" s="42">
        <v>45273</v>
      </c>
      <c r="C334" t="s">
        <v>54</v>
      </c>
      <c r="D334" t="s">
        <v>25</v>
      </c>
      <c r="E334" t="s">
        <v>26</v>
      </c>
      <c r="F334">
        <v>79.09</v>
      </c>
      <c r="G334" t="s">
        <v>43</v>
      </c>
    </row>
    <row r="335" spans="2:7" ht="15" customHeight="1" x14ac:dyDescent="0.5">
      <c r="B335" s="42">
        <v>45052</v>
      </c>
      <c r="C335" t="s">
        <v>59</v>
      </c>
      <c r="D335" t="s">
        <v>29</v>
      </c>
      <c r="E335" t="s">
        <v>30</v>
      </c>
      <c r="F335">
        <v>40.32</v>
      </c>
      <c r="G335" t="s">
        <v>55</v>
      </c>
    </row>
    <row r="336" spans="2:7" ht="15" customHeight="1" x14ac:dyDescent="0.5">
      <c r="B336" s="42">
        <v>45198</v>
      </c>
      <c r="C336" t="s">
        <v>47</v>
      </c>
      <c r="D336" t="s">
        <v>45</v>
      </c>
      <c r="E336" t="s">
        <v>46</v>
      </c>
      <c r="F336">
        <v>158.77000000000001</v>
      </c>
      <c r="G336" t="s">
        <v>55</v>
      </c>
    </row>
    <row r="337" spans="2:7" ht="15" customHeight="1" x14ac:dyDescent="0.5">
      <c r="B337" s="42">
        <v>45057</v>
      </c>
      <c r="C337" t="s">
        <v>59</v>
      </c>
      <c r="D337" t="s">
        <v>25</v>
      </c>
      <c r="E337" t="s">
        <v>26</v>
      </c>
      <c r="F337">
        <v>16.09</v>
      </c>
      <c r="G337" t="s">
        <v>31</v>
      </c>
    </row>
    <row r="338" spans="2:7" ht="15" customHeight="1" x14ac:dyDescent="0.5">
      <c r="B338" s="42">
        <v>45193</v>
      </c>
      <c r="C338" t="s">
        <v>47</v>
      </c>
      <c r="D338" t="s">
        <v>45</v>
      </c>
      <c r="E338" t="s">
        <v>46</v>
      </c>
      <c r="F338">
        <v>140.91</v>
      </c>
      <c r="G338" t="s">
        <v>27</v>
      </c>
    </row>
    <row r="339" spans="2:7" ht="15" customHeight="1" x14ac:dyDescent="0.5">
      <c r="B339" s="42">
        <v>45150</v>
      </c>
      <c r="C339" t="s">
        <v>24</v>
      </c>
      <c r="D339" t="s">
        <v>29</v>
      </c>
      <c r="E339" t="s">
        <v>30</v>
      </c>
      <c r="F339">
        <v>156.85</v>
      </c>
      <c r="G339" t="s">
        <v>56</v>
      </c>
    </row>
    <row r="340" spans="2:7" ht="15" customHeight="1" x14ac:dyDescent="0.5">
      <c r="B340" s="42">
        <v>45109</v>
      </c>
      <c r="C340" t="s">
        <v>28</v>
      </c>
      <c r="D340" t="s">
        <v>25</v>
      </c>
      <c r="E340" t="s">
        <v>26</v>
      </c>
      <c r="F340">
        <v>156.59</v>
      </c>
      <c r="G340" t="s">
        <v>31</v>
      </c>
    </row>
    <row r="341" spans="2:7" ht="15" customHeight="1" x14ac:dyDescent="0.5">
      <c r="B341" s="42">
        <v>45160</v>
      </c>
      <c r="C341" t="s">
        <v>24</v>
      </c>
      <c r="D341" t="s">
        <v>48</v>
      </c>
      <c r="E341" t="s">
        <v>49</v>
      </c>
      <c r="F341">
        <v>55.59</v>
      </c>
      <c r="G341" t="s">
        <v>31</v>
      </c>
    </row>
    <row r="342" spans="2:7" ht="15" customHeight="1" x14ac:dyDescent="0.5">
      <c r="B342" s="42">
        <v>45224</v>
      </c>
      <c r="C342" t="s">
        <v>50</v>
      </c>
      <c r="D342" t="s">
        <v>45</v>
      </c>
      <c r="E342" t="s">
        <v>46</v>
      </c>
      <c r="F342">
        <v>77.89</v>
      </c>
      <c r="G342" t="s">
        <v>53</v>
      </c>
    </row>
    <row r="343" spans="2:7" ht="15" customHeight="1" x14ac:dyDescent="0.5">
      <c r="B343" s="42">
        <v>45192</v>
      </c>
      <c r="C343" t="s">
        <v>47</v>
      </c>
      <c r="D343" t="s">
        <v>41</v>
      </c>
      <c r="E343" t="s">
        <v>42</v>
      </c>
      <c r="F343">
        <v>119.58</v>
      </c>
      <c r="G343" t="s">
        <v>43</v>
      </c>
    </row>
    <row r="344" spans="2:7" ht="15" customHeight="1" x14ac:dyDescent="0.5">
      <c r="B344" s="42">
        <v>45260</v>
      </c>
      <c r="C344" t="s">
        <v>35</v>
      </c>
      <c r="D344" t="s">
        <v>25</v>
      </c>
      <c r="E344" t="s">
        <v>26</v>
      </c>
      <c r="F344">
        <v>58.2</v>
      </c>
      <c r="G344" t="s">
        <v>53</v>
      </c>
    </row>
    <row r="345" spans="2:7" ht="15" customHeight="1" x14ac:dyDescent="0.5">
      <c r="B345" s="42">
        <v>45226</v>
      </c>
      <c r="C345" t="s">
        <v>50</v>
      </c>
      <c r="D345" t="s">
        <v>29</v>
      </c>
      <c r="E345" t="s">
        <v>30</v>
      </c>
      <c r="F345">
        <v>77.319999999999993</v>
      </c>
      <c r="G345" t="s">
        <v>31</v>
      </c>
    </row>
    <row r="346" spans="2:7" ht="15" customHeight="1" x14ac:dyDescent="0.5">
      <c r="B346" s="42">
        <v>45112</v>
      </c>
      <c r="C346" t="s">
        <v>28</v>
      </c>
      <c r="D346" t="s">
        <v>32</v>
      </c>
      <c r="E346" t="s">
        <v>33</v>
      </c>
      <c r="F346">
        <v>43.43</v>
      </c>
      <c r="G346" t="s">
        <v>38</v>
      </c>
    </row>
    <row r="347" spans="2:7" ht="15" customHeight="1" x14ac:dyDescent="0.5">
      <c r="B347" s="42">
        <v>45193</v>
      </c>
      <c r="C347" t="s">
        <v>47</v>
      </c>
      <c r="D347" t="s">
        <v>41</v>
      </c>
      <c r="E347" t="s">
        <v>42</v>
      </c>
      <c r="F347">
        <v>94.67</v>
      </c>
      <c r="G347" t="s">
        <v>53</v>
      </c>
    </row>
    <row r="348" spans="2:7" ht="15" customHeight="1" x14ac:dyDescent="0.5">
      <c r="B348" s="42">
        <v>45289</v>
      </c>
      <c r="C348" t="s">
        <v>54</v>
      </c>
      <c r="D348" t="s">
        <v>25</v>
      </c>
      <c r="E348" t="s">
        <v>26</v>
      </c>
      <c r="F348">
        <v>13.7</v>
      </c>
      <c r="G348" t="s">
        <v>51</v>
      </c>
    </row>
    <row r="349" spans="2:7" ht="15" customHeight="1" x14ac:dyDescent="0.5">
      <c r="B349" s="42">
        <v>44954</v>
      </c>
      <c r="C349" t="s">
        <v>52</v>
      </c>
      <c r="D349" t="s">
        <v>25</v>
      </c>
      <c r="E349" t="s">
        <v>26</v>
      </c>
      <c r="F349">
        <v>160.96</v>
      </c>
      <c r="G349" t="s">
        <v>57</v>
      </c>
    </row>
    <row r="350" spans="2:7" ht="15" customHeight="1" x14ac:dyDescent="0.5">
      <c r="B350" s="42">
        <v>44953</v>
      </c>
      <c r="C350" t="s">
        <v>52</v>
      </c>
      <c r="D350" t="s">
        <v>25</v>
      </c>
      <c r="E350" t="s">
        <v>26</v>
      </c>
      <c r="F350">
        <v>20.010000000000002</v>
      </c>
      <c r="G350" t="s">
        <v>27</v>
      </c>
    </row>
    <row r="351" spans="2:7" ht="15" customHeight="1" x14ac:dyDescent="0.5">
      <c r="B351" s="42">
        <v>45256</v>
      </c>
      <c r="C351" t="s">
        <v>35</v>
      </c>
      <c r="D351" t="s">
        <v>41</v>
      </c>
      <c r="E351" t="s">
        <v>42</v>
      </c>
      <c r="F351">
        <v>106.17</v>
      </c>
      <c r="G351" t="s">
        <v>53</v>
      </c>
    </row>
    <row r="352" spans="2:7" ht="15" customHeight="1" x14ac:dyDescent="0.5">
      <c r="B352" s="42">
        <v>45214</v>
      </c>
      <c r="C352" t="s">
        <v>50</v>
      </c>
      <c r="D352" t="s">
        <v>32</v>
      </c>
      <c r="E352" t="s">
        <v>33</v>
      </c>
      <c r="F352">
        <v>64.83</v>
      </c>
      <c r="G352" t="s">
        <v>51</v>
      </c>
    </row>
    <row r="353" spans="2:7" ht="15" customHeight="1" x14ac:dyDescent="0.5">
      <c r="B353" s="42">
        <v>45217</v>
      </c>
      <c r="C353" t="s">
        <v>50</v>
      </c>
      <c r="D353" t="s">
        <v>36</v>
      </c>
      <c r="E353" t="s">
        <v>37</v>
      </c>
      <c r="F353">
        <v>117.62</v>
      </c>
      <c r="G353" t="s">
        <v>34</v>
      </c>
    </row>
    <row r="354" spans="2:7" ht="15" customHeight="1" x14ac:dyDescent="0.5">
      <c r="B354" s="42">
        <v>45228</v>
      </c>
      <c r="C354" t="s">
        <v>50</v>
      </c>
      <c r="D354" t="s">
        <v>29</v>
      </c>
      <c r="E354" t="s">
        <v>30</v>
      </c>
      <c r="F354">
        <v>192.09</v>
      </c>
      <c r="G354" t="s">
        <v>55</v>
      </c>
    </row>
    <row r="355" spans="2:7" ht="15" customHeight="1" x14ac:dyDescent="0.5">
      <c r="B355" s="42">
        <v>45245</v>
      </c>
      <c r="C355" t="s">
        <v>35</v>
      </c>
      <c r="D355" t="s">
        <v>25</v>
      </c>
      <c r="E355" t="s">
        <v>26</v>
      </c>
      <c r="F355">
        <v>130.88999999999999</v>
      </c>
      <c r="G355" t="s">
        <v>56</v>
      </c>
    </row>
    <row r="356" spans="2:7" ht="15" customHeight="1" x14ac:dyDescent="0.5">
      <c r="B356" s="42">
        <v>45166</v>
      </c>
      <c r="C356" t="s">
        <v>24</v>
      </c>
      <c r="D356" t="s">
        <v>36</v>
      </c>
      <c r="E356" t="s">
        <v>37</v>
      </c>
      <c r="F356">
        <v>11.9</v>
      </c>
      <c r="G356" t="s">
        <v>31</v>
      </c>
    </row>
    <row r="357" spans="2:7" ht="15" customHeight="1" x14ac:dyDescent="0.5">
      <c r="B357" s="42">
        <v>45054</v>
      </c>
      <c r="C357" t="s">
        <v>59</v>
      </c>
      <c r="D357" t="s">
        <v>32</v>
      </c>
      <c r="E357" t="s">
        <v>33</v>
      </c>
      <c r="F357">
        <v>88.93</v>
      </c>
      <c r="G357" t="s">
        <v>51</v>
      </c>
    </row>
    <row r="358" spans="2:7" ht="15" customHeight="1" x14ac:dyDescent="0.5">
      <c r="B358" s="42">
        <v>44931</v>
      </c>
      <c r="C358" t="s">
        <v>52</v>
      </c>
      <c r="D358" t="s">
        <v>45</v>
      </c>
      <c r="E358" t="s">
        <v>46</v>
      </c>
      <c r="F358">
        <v>104.45</v>
      </c>
      <c r="G358" t="s">
        <v>43</v>
      </c>
    </row>
    <row r="359" spans="2:7" ht="15" customHeight="1" x14ac:dyDescent="0.5">
      <c r="B359" s="42">
        <v>45116</v>
      </c>
      <c r="C359" t="s">
        <v>28</v>
      </c>
      <c r="D359" t="s">
        <v>32</v>
      </c>
      <c r="E359" t="s">
        <v>33</v>
      </c>
      <c r="F359">
        <v>109.55</v>
      </c>
      <c r="G359" t="s">
        <v>34</v>
      </c>
    </row>
    <row r="360" spans="2:7" ht="15" customHeight="1" x14ac:dyDescent="0.5">
      <c r="B360" s="42">
        <v>45113</v>
      </c>
      <c r="C360" t="s">
        <v>28</v>
      </c>
      <c r="D360" t="s">
        <v>48</v>
      </c>
      <c r="E360" t="s">
        <v>49</v>
      </c>
      <c r="F360">
        <v>137.87</v>
      </c>
      <c r="G360" t="s">
        <v>56</v>
      </c>
    </row>
    <row r="361" spans="2:7" ht="15" customHeight="1" x14ac:dyDescent="0.5">
      <c r="B361" s="42">
        <v>44956</v>
      </c>
      <c r="C361" t="s">
        <v>52</v>
      </c>
      <c r="D361" t="s">
        <v>48</v>
      </c>
      <c r="E361" t="s">
        <v>49</v>
      </c>
      <c r="F361">
        <v>59.13</v>
      </c>
      <c r="G361" t="s">
        <v>53</v>
      </c>
    </row>
    <row r="362" spans="2:7" ht="15" customHeight="1" x14ac:dyDescent="0.5">
      <c r="B362" s="42">
        <v>45134</v>
      </c>
      <c r="C362" t="s">
        <v>28</v>
      </c>
      <c r="D362" t="s">
        <v>29</v>
      </c>
      <c r="E362" t="s">
        <v>30</v>
      </c>
      <c r="F362">
        <v>30.13</v>
      </c>
      <c r="G362" t="s">
        <v>53</v>
      </c>
    </row>
    <row r="363" spans="2:7" ht="15" customHeight="1" x14ac:dyDescent="0.5">
      <c r="B363" s="42">
        <v>45100</v>
      </c>
      <c r="C363" t="s">
        <v>39</v>
      </c>
      <c r="D363" t="s">
        <v>41</v>
      </c>
      <c r="E363" t="s">
        <v>42</v>
      </c>
      <c r="F363">
        <v>81.569999999999993</v>
      </c>
      <c r="G363" t="s">
        <v>43</v>
      </c>
    </row>
    <row r="364" spans="2:7" ht="15" customHeight="1" x14ac:dyDescent="0.5">
      <c r="B364" s="42">
        <v>45112</v>
      </c>
      <c r="C364" t="s">
        <v>28</v>
      </c>
      <c r="D364" t="s">
        <v>41</v>
      </c>
      <c r="E364" t="s">
        <v>42</v>
      </c>
      <c r="F364">
        <v>191.5</v>
      </c>
      <c r="G364" t="s">
        <v>31</v>
      </c>
    </row>
    <row r="365" spans="2:7" ht="15" customHeight="1" x14ac:dyDescent="0.5">
      <c r="B365" s="42">
        <v>45068</v>
      </c>
      <c r="C365" t="s">
        <v>59</v>
      </c>
      <c r="D365" t="s">
        <v>36</v>
      </c>
      <c r="E365" t="s">
        <v>37</v>
      </c>
      <c r="F365">
        <v>41.49</v>
      </c>
      <c r="G365" t="s">
        <v>38</v>
      </c>
    </row>
    <row r="366" spans="2:7" ht="15" customHeight="1" x14ac:dyDescent="0.5">
      <c r="B366" s="42">
        <v>45122</v>
      </c>
      <c r="C366" t="s">
        <v>28</v>
      </c>
      <c r="D366" t="s">
        <v>45</v>
      </c>
      <c r="E366" t="s">
        <v>46</v>
      </c>
      <c r="F366">
        <v>181.28</v>
      </c>
      <c r="G366" t="s">
        <v>57</v>
      </c>
    </row>
    <row r="367" spans="2:7" ht="15" customHeight="1" x14ac:dyDescent="0.5">
      <c r="B367" s="42">
        <v>45128</v>
      </c>
      <c r="C367" t="s">
        <v>28</v>
      </c>
      <c r="D367" t="s">
        <v>36</v>
      </c>
      <c r="E367" t="s">
        <v>37</v>
      </c>
      <c r="F367">
        <v>111.04</v>
      </c>
      <c r="G367" t="s">
        <v>55</v>
      </c>
    </row>
    <row r="368" spans="2:7" ht="15" customHeight="1" x14ac:dyDescent="0.5">
      <c r="B368" s="42">
        <v>45277</v>
      </c>
      <c r="C368" t="s">
        <v>54</v>
      </c>
      <c r="D368" t="s">
        <v>29</v>
      </c>
      <c r="E368" t="s">
        <v>30</v>
      </c>
      <c r="F368">
        <v>94.1</v>
      </c>
      <c r="G368" t="s">
        <v>43</v>
      </c>
    </row>
    <row r="369" spans="2:7" ht="15" customHeight="1" x14ac:dyDescent="0.5">
      <c r="B369" s="42">
        <v>45213</v>
      </c>
      <c r="C369" t="s">
        <v>50</v>
      </c>
      <c r="D369" t="s">
        <v>48</v>
      </c>
      <c r="E369" t="s">
        <v>49</v>
      </c>
      <c r="F369">
        <v>177</v>
      </c>
      <c r="G369" t="s">
        <v>31</v>
      </c>
    </row>
    <row r="370" spans="2:7" ht="15" customHeight="1" x14ac:dyDescent="0.5">
      <c r="B370" s="42">
        <v>45162</v>
      </c>
      <c r="C370" t="s">
        <v>24</v>
      </c>
      <c r="D370" t="s">
        <v>48</v>
      </c>
      <c r="E370" t="s">
        <v>49</v>
      </c>
      <c r="F370">
        <v>94.43</v>
      </c>
      <c r="G370" t="s">
        <v>31</v>
      </c>
    </row>
    <row r="371" spans="2:7" ht="15" customHeight="1" x14ac:dyDescent="0.5">
      <c r="B371" s="42">
        <v>44927</v>
      </c>
      <c r="C371" t="s">
        <v>52</v>
      </c>
      <c r="D371" t="s">
        <v>48</v>
      </c>
      <c r="E371" t="s">
        <v>49</v>
      </c>
      <c r="F371">
        <v>146.21</v>
      </c>
      <c r="G371" t="s">
        <v>38</v>
      </c>
    </row>
    <row r="372" spans="2:7" ht="15" customHeight="1" x14ac:dyDescent="0.5">
      <c r="B372" s="42">
        <v>45260</v>
      </c>
      <c r="C372" t="s">
        <v>35</v>
      </c>
      <c r="D372" t="s">
        <v>32</v>
      </c>
      <c r="E372" t="s">
        <v>33</v>
      </c>
      <c r="F372">
        <v>82.81</v>
      </c>
      <c r="G372" t="s">
        <v>55</v>
      </c>
    </row>
    <row r="373" spans="2:7" ht="15" customHeight="1" x14ac:dyDescent="0.5">
      <c r="B373" s="42">
        <v>45210</v>
      </c>
      <c r="C373" t="s">
        <v>50</v>
      </c>
      <c r="D373" t="s">
        <v>36</v>
      </c>
      <c r="E373" t="s">
        <v>37</v>
      </c>
      <c r="F373">
        <v>181.29</v>
      </c>
      <c r="G373" t="s">
        <v>55</v>
      </c>
    </row>
    <row r="374" spans="2:7" ht="15" customHeight="1" x14ac:dyDescent="0.5">
      <c r="B374" s="42">
        <v>44933</v>
      </c>
      <c r="C374" t="s">
        <v>52</v>
      </c>
      <c r="D374" t="s">
        <v>29</v>
      </c>
      <c r="E374" t="s">
        <v>30</v>
      </c>
      <c r="F374">
        <v>139.55000000000001</v>
      </c>
      <c r="G374" t="s">
        <v>34</v>
      </c>
    </row>
    <row r="375" spans="2:7" ht="15" customHeight="1" x14ac:dyDescent="0.5">
      <c r="B375" s="42">
        <v>45013</v>
      </c>
      <c r="C375" t="s">
        <v>40</v>
      </c>
      <c r="D375" t="s">
        <v>45</v>
      </c>
      <c r="E375" t="s">
        <v>46</v>
      </c>
      <c r="F375">
        <v>141.43</v>
      </c>
      <c r="G375" t="s">
        <v>38</v>
      </c>
    </row>
    <row r="376" spans="2:7" ht="15" customHeight="1" x14ac:dyDescent="0.5">
      <c r="B376" s="42">
        <v>44998</v>
      </c>
      <c r="C376" t="s">
        <v>40</v>
      </c>
      <c r="D376" t="s">
        <v>32</v>
      </c>
      <c r="E376" t="s">
        <v>33</v>
      </c>
      <c r="F376">
        <v>68.91</v>
      </c>
      <c r="G376" t="s">
        <v>27</v>
      </c>
    </row>
    <row r="377" spans="2:7" ht="15" customHeight="1" x14ac:dyDescent="0.5">
      <c r="B377" s="42">
        <v>45086</v>
      </c>
      <c r="C377" t="s">
        <v>39</v>
      </c>
      <c r="D377" t="s">
        <v>25</v>
      </c>
      <c r="E377" t="s">
        <v>26</v>
      </c>
      <c r="F377">
        <v>152.57</v>
      </c>
      <c r="G377" t="s">
        <v>55</v>
      </c>
    </row>
    <row r="378" spans="2:7" ht="15" customHeight="1" x14ac:dyDescent="0.5">
      <c r="B378" s="42">
        <v>45202</v>
      </c>
      <c r="C378" t="s">
        <v>50</v>
      </c>
      <c r="D378" t="s">
        <v>48</v>
      </c>
      <c r="E378" t="s">
        <v>49</v>
      </c>
      <c r="F378">
        <v>129.03</v>
      </c>
      <c r="G378" t="s">
        <v>27</v>
      </c>
    </row>
    <row r="379" spans="2:7" ht="15" customHeight="1" x14ac:dyDescent="0.5">
      <c r="B379" s="42">
        <v>45058</v>
      </c>
      <c r="C379" t="s">
        <v>59</v>
      </c>
      <c r="D379" t="s">
        <v>36</v>
      </c>
      <c r="E379" t="s">
        <v>37</v>
      </c>
      <c r="F379">
        <v>51.8</v>
      </c>
      <c r="G379" t="s">
        <v>27</v>
      </c>
    </row>
    <row r="380" spans="2:7" ht="15" customHeight="1" x14ac:dyDescent="0.5">
      <c r="B380" s="42">
        <v>45142</v>
      </c>
      <c r="C380" t="s">
        <v>24</v>
      </c>
      <c r="D380" t="s">
        <v>36</v>
      </c>
      <c r="E380" t="s">
        <v>37</v>
      </c>
      <c r="F380">
        <v>36.31</v>
      </c>
      <c r="G380" t="s">
        <v>27</v>
      </c>
    </row>
    <row r="381" spans="2:7" ht="15" customHeight="1" x14ac:dyDescent="0.5">
      <c r="B381" s="42">
        <v>44969</v>
      </c>
      <c r="C381" t="s">
        <v>44</v>
      </c>
      <c r="D381" t="s">
        <v>29</v>
      </c>
      <c r="E381" t="s">
        <v>30</v>
      </c>
      <c r="F381">
        <v>160.30000000000001</v>
      </c>
      <c r="G381" t="s">
        <v>38</v>
      </c>
    </row>
    <row r="382" spans="2:7" ht="15" customHeight="1" x14ac:dyDescent="0.5">
      <c r="B382" s="42">
        <v>45155</v>
      </c>
      <c r="C382" t="s">
        <v>24</v>
      </c>
      <c r="D382" t="s">
        <v>45</v>
      </c>
      <c r="E382" t="s">
        <v>46</v>
      </c>
      <c r="F382">
        <v>192.04</v>
      </c>
      <c r="G382" t="s">
        <v>34</v>
      </c>
    </row>
    <row r="383" spans="2:7" ht="15" customHeight="1" x14ac:dyDescent="0.5">
      <c r="B383" s="42">
        <v>45121</v>
      </c>
      <c r="C383" t="s">
        <v>28</v>
      </c>
      <c r="D383" t="s">
        <v>36</v>
      </c>
      <c r="E383" t="s">
        <v>37</v>
      </c>
      <c r="F383">
        <v>94.34</v>
      </c>
      <c r="G383" t="s">
        <v>38</v>
      </c>
    </row>
    <row r="384" spans="2:7" ht="15" customHeight="1" x14ac:dyDescent="0.5">
      <c r="B384" s="42">
        <v>45093</v>
      </c>
      <c r="C384" t="s">
        <v>39</v>
      </c>
      <c r="D384" t="s">
        <v>48</v>
      </c>
      <c r="E384" t="s">
        <v>49</v>
      </c>
      <c r="F384">
        <v>120.24</v>
      </c>
      <c r="G384" t="s">
        <v>53</v>
      </c>
    </row>
    <row r="385" spans="2:7" ht="15" customHeight="1" x14ac:dyDescent="0.5">
      <c r="B385" s="42">
        <v>45091</v>
      </c>
      <c r="C385" t="s">
        <v>39</v>
      </c>
      <c r="D385" t="s">
        <v>41</v>
      </c>
      <c r="E385" t="s">
        <v>42</v>
      </c>
      <c r="F385">
        <v>172.26</v>
      </c>
      <c r="G385" t="s">
        <v>53</v>
      </c>
    </row>
    <row r="386" spans="2:7" ht="15" customHeight="1" x14ac:dyDescent="0.5">
      <c r="B386" s="42">
        <v>45195</v>
      </c>
      <c r="C386" t="s">
        <v>47</v>
      </c>
      <c r="D386" t="s">
        <v>25</v>
      </c>
      <c r="E386" t="s">
        <v>26</v>
      </c>
      <c r="F386">
        <v>94.16</v>
      </c>
      <c r="G386" t="s">
        <v>53</v>
      </c>
    </row>
    <row r="387" spans="2:7" ht="15" customHeight="1" x14ac:dyDescent="0.5">
      <c r="B387" s="42">
        <v>44980</v>
      </c>
      <c r="C387" t="s">
        <v>44</v>
      </c>
      <c r="D387" t="s">
        <v>32</v>
      </c>
      <c r="E387" t="s">
        <v>33</v>
      </c>
      <c r="F387">
        <v>190.62</v>
      </c>
      <c r="G387" t="s">
        <v>38</v>
      </c>
    </row>
    <row r="388" spans="2:7" ht="15" customHeight="1" x14ac:dyDescent="0.5">
      <c r="B388" s="42">
        <v>45287</v>
      </c>
      <c r="C388" t="s">
        <v>54</v>
      </c>
      <c r="D388" t="s">
        <v>45</v>
      </c>
      <c r="E388" t="s">
        <v>46</v>
      </c>
      <c r="F388">
        <v>117.27</v>
      </c>
      <c r="G388" t="s">
        <v>51</v>
      </c>
    </row>
    <row r="389" spans="2:7" ht="15" customHeight="1" x14ac:dyDescent="0.5">
      <c r="B389" s="42">
        <v>45068</v>
      </c>
      <c r="C389" t="s">
        <v>59</v>
      </c>
      <c r="D389" t="s">
        <v>29</v>
      </c>
      <c r="E389" t="s">
        <v>30</v>
      </c>
      <c r="F389">
        <v>165.05</v>
      </c>
      <c r="G389" t="s">
        <v>57</v>
      </c>
    </row>
    <row r="390" spans="2:7" ht="15" customHeight="1" x14ac:dyDescent="0.5">
      <c r="B390" s="42">
        <v>44949</v>
      </c>
      <c r="C390" t="s">
        <v>52</v>
      </c>
      <c r="D390" t="s">
        <v>25</v>
      </c>
      <c r="E390" t="s">
        <v>26</v>
      </c>
      <c r="F390">
        <v>182.22</v>
      </c>
      <c r="G390" t="s">
        <v>31</v>
      </c>
    </row>
    <row r="391" spans="2:7" ht="15" customHeight="1" x14ac:dyDescent="0.5">
      <c r="B391" s="42">
        <v>45250</v>
      </c>
      <c r="C391" t="s">
        <v>35</v>
      </c>
      <c r="D391" t="s">
        <v>25</v>
      </c>
      <c r="E391" t="s">
        <v>26</v>
      </c>
      <c r="F391">
        <v>164.03</v>
      </c>
      <c r="G391" t="s">
        <v>34</v>
      </c>
    </row>
    <row r="392" spans="2:7" ht="15" customHeight="1" x14ac:dyDescent="0.5">
      <c r="B392" s="42">
        <v>45006</v>
      </c>
      <c r="C392" t="s">
        <v>40</v>
      </c>
      <c r="D392" t="s">
        <v>25</v>
      </c>
      <c r="E392" t="s">
        <v>26</v>
      </c>
      <c r="F392">
        <v>36.090000000000003</v>
      </c>
      <c r="G392" t="s">
        <v>43</v>
      </c>
    </row>
    <row r="393" spans="2:7" ht="15" customHeight="1" x14ac:dyDescent="0.5">
      <c r="B393" s="42">
        <v>45224</v>
      </c>
      <c r="C393" t="s">
        <v>50</v>
      </c>
      <c r="D393" t="s">
        <v>41</v>
      </c>
      <c r="E393" t="s">
        <v>42</v>
      </c>
      <c r="F393">
        <v>127.64</v>
      </c>
      <c r="G393" t="s">
        <v>43</v>
      </c>
    </row>
    <row r="394" spans="2:7" ht="15" customHeight="1" x14ac:dyDescent="0.5">
      <c r="B394" s="42">
        <v>45117</v>
      </c>
      <c r="C394" t="s">
        <v>28</v>
      </c>
      <c r="D394" t="s">
        <v>41</v>
      </c>
      <c r="E394" t="s">
        <v>42</v>
      </c>
      <c r="F394">
        <v>82.69</v>
      </c>
      <c r="G394" t="s">
        <v>27</v>
      </c>
    </row>
    <row r="395" spans="2:7" ht="15" customHeight="1" x14ac:dyDescent="0.5">
      <c r="B395" s="42">
        <v>45058</v>
      </c>
      <c r="C395" t="s">
        <v>59</v>
      </c>
      <c r="D395" t="s">
        <v>25</v>
      </c>
      <c r="E395" t="s">
        <v>26</v>
      </c>
      <c r="F395">
        <v>17.23</v>
      </c>
      <c r="G395" t="s">
        <v>34</v>
      </c>
    </row>
    <row r="396" spans="2:7" ht="15" customHeight="1" x14ac:dyDescent="0.5">
      <c r="B396" s="42">
        <v>45098</v>
      </c>
      <c r="C396" t="s">
        <v>39</v>
      </c>
      <c r="D396" t="s">
        <v>32</v>
      </c>
      <c r="E396" t="s">
        <v>33</v>
      </c>
      <c r="F396">
        <v>87.69</v>
      </c>
      <c r="G396" t="s">
        <v>56</v>
      </c>
    </row>
    <row r="397" spans="2:7" ht="15" customHeight="1" x14ac:dyDescent="0.5">
      <c r="B397" s="42">
        <v>45227</v>
      </c>
      <c r="C397" t="s">
        <v>50</v>
      </c>
      <c r="D397" t="s">
        <v>36</v>
      </c>
      <c r="E397" t="s">
        <v>37</v>
      </c>
      <c r="F397">
        <v>55.44</v>
      </c>
      <c r="G397" t="s">
        <v>34</v>
      </c>
    </row>
    <row r="398" spans="2:7" ht="15" customHeight="1" x14ac:dyDescent="0.5">
      <c r="B398" s="42">
        <v>44942</v>
      </c>
      <c r="C398" t="s">
        <v>52</v>
      </c>
      <c r="D398" t="s">
        <v>36</v>
      </c>
      <c r="E398" t="s">
        <v>37</v>
      </c>
      <c r="F398">
        <v>170.56</v>
      </c>
      <c r="G398" t="s">
        <v>27</v>
      </c>
    </row>
    <row r="399" spans="2:7" ht="15" customHeight="1" x14ac:dyDescent="0.5">
      <c r="B399" s="42">
        <v>45189</v>
      </c>
      <c r="C399" t="s">
        <v>47</v>
      </c>
      <c r="D399" t="s">
        <v>41</v>
      </c>
      <c r="E399" t="s">
        <v>42</v>
      </c>
      <c r="F399">
        <v>11.49</v>
      </c>
      <c r="G399" t="s">
        <v>57</v>
      </c>
    </row>
    <row r="400" spans="2:7" ht="15" customHeight="1" x14ac:dyDescent="0.5">
      <c r="B400" s="42">
        <v>45225</v>
      </c>
      <c r="C400" t="s">
        <v>50</v>
      </c>
      <c r="D400" t="s">
        <v>32</v>
      </c>
      <c r="E400" t="s">
        <v>33</v>
      </c>
      <c r="F400">
        <v>192</v>
      </c>
      <c r="G400" t="s">
        <v>57</v>
      </c>
    </row>
    <row r="401" spans="2:7" ht="15" customHeight="1" x14ac:dyDescent="0.5">
      <c r="B401" s="42">
        <v>45019</v>
      </c>
      <c r="C401" t="s">
        <v>58</v>
      </c>
      <c r="D401" t="s">
        <v>48</v>
      </c>
      <c r="E401" t="s">
        <v>49</v>
      </c>
      <c r="F401">
        <v>74.3</v>
      </c>
      <c r="G401" t="s">
        <v>43</v>
      </c>
    </row>
    <row r="402" spans="2:7" ht="15" customHeight="1" x14ac:dyDescent="0.5">
      <c r="B402" s="42">
        <v>44975</v>
      </c>
      <c r="C402" t="s">
        <v>44</v>
      </c>
      <c r="D402" t="s">
        <v>36</v>
      </c>
      <c r="E402" t="s">
        <v>37</v>
      </c>
      <c r="F402">
        <v>74.56</v>
      </c>
      <c r="G402" t="s">
        <v>51</v>
      </c>
    </row>
    <row r="403" spans="2:7" ht="15" customHeight="1" x14ac:dyDescent="0.5">
      <c r="B403" s="42">
        <v>45071</v>
      </c>
      <c r="C403" t="s">
        <v>59</v>
      </c>
      <c r="D403" t="s">
        <v>25</v>
      </c>
      <c r="E403" t="s">
        <v>26</v>
      </c>
      <c r="F403">
        <v>8.18</v>
      </c>
      <c r="G403" t="s">
        <v>34</v>
      </c>
    </row>
    <row r="404" spans="2:7" ht="15" customHeight="1" x14ac:dyDescent="0.5">
      <c r="B404" s="42">
        <v>45119</v>
      </c>
      <c r="C404" t="s">
        <v>28</v>
      </c>
      <c r="D404" t="s">
        <v>45</v>
      </c>
      <c r="E404" t="s">
        <v>46</v>
      </c>
      <c r="F404">
        <v>41.12</v>
      </c>
      <c r="G404" t="s">
        <v>55</v>
      </c>
    </row>
    <row r="405" spans="2:7" ht="15" customHeight="1" x14ac:dyDescent="0.5">
      <c r="B405" s="42">
        <v>45171</v>
      </c>
      <c r="C405" t="s">
        <v>47</v>
      </c>
      <c r="D405" t="s">
        <v>36</v>
      </c>
      <c r="E405" t="s">
        <v>37</v>
      </c>
      <c r="F405">
        <v>83.25</v>
      </c>
      <c r="G405" t="s">
        <v>57</v>
      </c>
    </row>
    <row r="406" spans="2:7" ht="15" customHeight="1" x14ac:dyDescent="0.5">
      <c r="B406" s="42">
        <v>45031</v>
      </c>
      <c r="C406" t="s">
        <v>58</v>
      </c>
      <c r="D406" t="s">
        <v>25</v>
      </c>
      <c r="E406" t="s">
        <v>26</v>
      </c>
      <c r="F406">
        <v>186.21</v>
      </c>
      <c r="G406" t="s">
        <v>51</v>
      </c>
    </row>
    <row r="407" spans="2:7" ht="15" customHeight="1" x14ac:dyDescent="0.5">
      <c r="B407" s="42">
        <v>45240</v>
      </c>
      <c r="C407" t="s">
        <v>35</v>
      </c>
      <c r="D407" t="s">
        <v>36</v>
      </c>
      <c r="E407" t="s">
        <v>37</v>
      </c>
      <c r="F407">
        <v>24.42</v>
      </c>
      <c r="G407" t="s">
        <v>55</v>
      </c>
    </row>
    <row r="408" spans="2:7" ht="15" customHeight="1" x14ac:dyDescent="0.5">
      <c r="B408" s="42">
        <v>45182</v>
      </c>
      <c r="C408" t="s">
        <v>47</v>
      </c>
      <c r="D408" t="s">
        <v>41</v>
      </c>
      <c r="E408" t="s">
        <v>42</v>
      </c>
      <c r="F408">
        <v>189.33</v>
      </c>
      <c r="G408" t="s">
        <v>55</v>
      </c>
    </row>
    <row r="409" spans="2:7" ht="15" customHeight="1" x14ac:dyDescent="0.5">
      <c r="B409" s="42">
        <v>45260</v>
      </c>
      <c r="C409" t="s">
        <v>35</v>
      </c>
      <c r="D409" t="s">
        <v>36</v>
      </c>
      <c r="E409" t="s">
        <v>37</v>
      </c>
      <c r="F409">
        <v>174.55</v>
      </c>
      <c r="G409" t="s">
        <v>43</v>
      </c>
    </row>
    <row r="410" spans="2:7" ht="15" customHeight="1" x14ac:dyDescent="0.5">
      <c r="B410" s="42">
        <v>45117</v>
      </c>
      <c r="C410" t="s">
        <v>28</v>
      </c>
      <c r="D410" t="s">
        <v>36</v>
      </c>
      <c r="E410" t="s">
        <v>37</v>
      </c>
      <c r="F410">
        <v>93.56</v>
      </c>
      <c r="G410" t="s">
        <v>57</v>
      </c>
    </row>
    <row r="411" spans="2:7" ht="15" customHeight="1" x14ac:dyDescent="0.5">
      <c r="B411" s="42">
        <v>45054</v>
      </c>
      <c r="C411" t="s">
        <v>59</v>
      </c>
      <c r="D411" t="s">
        <v>29</v>
      </c>
      <c r="E411" t="s">
        <v>30</v>
      </c>
      <c r="F411">
        <v>68.709999999999994</v>
      </c>
      <c r="G411" t="s">
        <v>55</v>
      </c>
    </row>
    <row r="412" spans="2:7" ht="15" customHeight="1" x14ac:dyDescent="0.5">
      <c r="B412" s="42">
        <v>45060</v>
      </c>
      <c r="C412" t="s">
        <v>59</v>
      </c>
      <c r="D412" t="s">
        <v>36</v>
      </c>
      <c r="E412" t="s">
        <v>37</v>
      </c>
      <c r="F412">
        <v>50.39</v>
      </c>
      <c r="G412" t="s">
        <v>38</v>
      </c>
    </row>
    <row r="413" spans="2:7" ht="15" customHeight="1" x14ac:dyDescent="0.5">
      <c r="B413" s="42">
        <v>44952</v>
      </c>
      <c r="C413" t="s">
        <v>52</v>
      </c>
      <c r="D413" t="s">
        <v>48</v>
      </c>
      <c r="E413" t="s">
        <v>49</v>
      </c>
      <c r="F413">
        <v>124.82</v>
      </c>
      <c r="G413" t="s">
        <v>51</v>
      </c>
    </row>
    <row r="414" spans="2:7" ht="15" customHeight="1" x14ac:dyDescent="0.5">
      <c r="B414" s="42">
        <v>45095</v>
      </c>
      <c r="C414" t="s">
        <v>39</v>
      </c>
      <c r="D414" t="s">
        <v>45</v>
      </c>
      <c r="E414" t="s">
        <v>46</v>
      </c>
      <c r="F414">
        <v>11.45</v>
      </c>
      <c r="G414" t="s">
        <v>51</v>
      </c>
    </row>
    <row r="415" spans="2:7" ht="15" customHeight="1" x14ac:dyDescent="0.5">
      <c r="B415" s="42">
        <v>45222</v>
      </c>
      <c r="C415" t="s">
        <v>50</v>
      </c>
      <c r="D415" t="s">
        <v>45</v>
      </c>
      <c r="E415" t="s">
        <v>46</v>
      </c>
      <c r="F415">
        <v>8.0399999999999991</v>
      </c>
      <c r="G415" t="s">
        <v>55</v>
      </c>
    </row>
    <row r="416" spans="2:7" ht="15" customHeight="1" x14ac:dyDescent="0.5">
      <c r="B416" s="42">
        <v>45085</v>
      </c>
      <c r="C416" t="s">
        <v>39</v>
      </c>
      <c r="D416" t="s">
        <v>29</v>
      </c>
      <c r="E416" t="s">
        <v>30</v>
      </c>
      <c r="F416">
        <v>88.62</v>
      </c>
      <c r="G416" t="s">
        <v>38</v>
      </c>
    </row>
    <row r="417" spans="2:7" ht="15" customHeight="1" x14ac:dyDescent="0.5">
      <c r="B417" s="42">
        <v>44989</v>
      </c>
      <c r="C417" t="s">
        <v>40</v>
      </c>
      <c r="D417" t="s">
        <v>48</v>
      </c>
      <c r="E417" t="s">
        <v>49</v>
      </c>
      <c r="F417">
        <v>18.27</v>
      </c>
      <c r="G417" t="s">
        <v>55</v>
      </c>
    </row>
    <row r="418" spans="2:7" ht="15" customHeight="1" x14ac:dyDescent="0.5">
      <c r="B418" s="42">
        <v>44945</v>
      </c>
      <c r="C418" t="s">
        <v>52</v>
      </c>
      <c r="D418" t="s">
        <v>48</v>
      </c>
      <c r="E418" t="s">
        <v>49</v>
      </c>
      <c r="F418">
        <v>54.13</v>
      </c>
      <c r="G418" t="s">
        <v>34</v>
      </c>
    </row>
    <row r="419" spans="2:7" ht="15" customHeight="1" x14ac:dyDescent="0.5">
      <c r="B419" s="42">
        <v>45097</v>
      </c>
      <c r="C419" t="s">
        <v>39</v>
      </c>
      <c r="D419" t="s">
        <v>25</v>
      </c>
      <c r="E419" t="s">
        <v>26</v>
      </c>
      <c r="F419">
        <v>48.13</v>
      </c>
      <c r="G419" t="s">
        <v>53</v>
      </c>
    </row>
    <row r="420" spans="2:7" ht="15" customHeight="1" x14ac:dyDescent="0.5">
      <c r="B420" s="42">
        <v>45157</v>
      </c>
      <c r="C420" t="s">
        <v>24</v>
      </c>
      <c r="D420" t="s">
        <v>29</v>
      </c>
      <c r="E420" t="s">
        <v>30</v>
      </c>
      <c r="F420">
        <v>54.37</v>
      </c>
      <c r="G420" t="s">
        <v>57</v>
      </c>
    </row>
    <row r="421" spans="2:7" ht="15" customHeight="1" x14ac:dyDescent="0.5">
      <c r="B421" s="42">
        <v>45005</v>
      </c>
      <c r="C421" t="s">
        <v>40</v>
      </c>
      <c r="D421" t="s">
        <v>48</v>
      </c>
      <c r="E421" t="s">
        <v>49</v>
      </c>
      <c r="F421">
        <v>30.56</v>
      </c>
      <c r="G421" t="s">
        <v>55</v>
      </c>
    </row>
    <row r="422" spans="2:7" ht="15" customHeight="1" x14ac:dyDescent="0.5">
      <c r="B422" s="42">
        <v>45187</v>
      </c>
      <c r="C422" t="s">
        <v>47</v>
      </c>
      <c r="D422" t="s">
        <v>36</v>
      </c>
      <c r="E422" t="s">
        <v>37</v>
      </c>
      <c r="F422">
        <v>7.35</v>
      </c>
      <c r="G422" t="s">
        <v>51</v>
      </c>
    </row>
    <row r="423" spans="2:7" ht="15" customHeight="1" x14ac:dyDescent="0.5">
      <c r="B423" s="42">
        <v>44987</v>
      </c>
      <c r="C423" t="s">
        <v>40</v>
      </c>
      <c r="D423" t="s">
        <v>36</v>
      </c>
      <c r="E423" t="s">
        <v>37</v>
      </c>
      <c r="F423">
        <v>27.52</v>
      </c>
      <c r="G423" t="s">
        <v>56</v>
      </c>
    </row>
    <row r="424" spans="2:7" ht="15" customHeight="1" x14ac:dyDescent="0.5">
      <c r="B424" s="42">
        <v>45050</v>
      </c>
      <c r="C424" t="s">
        <v>59</v>
      </c>
      <c r="D424" t="s">
        <v>45</v>
      </c>
      <c r="E424" t="s">
        <v>46</v>
      </c>
      <c r="F424">
        <v>125.6</v>
      </c>
      <c r="G424" t="s">
        <v>53</v>
      </c>
    </row>
    <row r="425" spans="2:7" ht="15" customHeight="1" x14ac:dyDescent="0.5">
      <c r="B425" s="42">
        <v>45111</v>
      </c>
      <c r="C425" t="s">
        <v>28</v>
      </c>
      <c r="D425" t="s">
        <v>36</v>
      </c>
      <c r="E425" t="s">
        <v>37</v>
      </c>
      <c r="F425">
        <v>194.98</v>
      </c>
      <c r="G425" t="s">
        <v>38</v>
      </c>
    </row>
    <row r="426" spans="2:7" ht="15" customHeight="1" x14ac:dyDescent="0.5">
      <c r="B426" s="42">
        <v>45220</v>
      </c>
      <c r="C426" t="s">
        <v>50</v>
      </c>
      <c r="D426" t="s">
        <v>36</v>
      </c>
      <c r="E426" t="s">
        <v>37</v>
      </c>
      <c r="F426">
        <v>198.12</v>
      </c>
      <c r="G426" t="s">
        <v>53</v>
      </c>
    </row>
    <row r="427" spans="2:7" ht="15" customHeight="1" x14ac:dyDescent="0.5">
      <c r="B427" s="42">
        <v>45131</v>
      </c>
      <c r="C427" t="s">
        <v>28</v>
      </c>
      <c r="D427" t="s">
        <v>48</v>
      </c>
      <c r="E427" t="s">
        <v>49</v>
      </c>
      <c r="F427">
        <v>84.77</v>
      </c>
      <c r="G427" t="s">
        <v>53</v>
      </c>
    </row>
    <row r="428" spans="2:7" ht="15" customHeight="1" x14ac:dyDescent="0.5">
      <c r="B428" s="42">
        <v>45170</v>
      </c>
      <c r="C428" t="s">
        <v>47</v>
      </c>
      <c r="D428" t="s">
        <v>48</v>
      </c>
      <c r="E428" t="s">
        <v>49</v>
      </c>
      <c r="F428">
        <v>36.78</v>
      </c>
      <c r="G428" t="s">
        <v>27</v>
      </c>
    </row>
    <row r="429" spans="2:7" ht="15" customHeight="1" x14ac:dyDescent="0.5">
      <c r="B429" s="42">
        <v>45081</v>
      </c>
      <c r="C429" t="s">
        <v>39</v>
      </c>
      <c r="D429" t="s">
        <v>48</v>
      </c>
      <c r="E429" t="s">
        <v>49</v>
      </c>
      <c r="F429">
        <v>129.56</v>
      </c>
      <c r="G429" t="s">
        <v>51</v>
      </c>
    </row>
    <row r="430" spans="2:7" ht="15" customHeight="1" x14ac:dyDescent="0.5">
      <c r="B430" s="42">
        <v>45094</v>
      </c>
      <c r="C430" t="s">
        <v>39</v>
      </c>
      <c r="D430" t="s">
        <v>48</v>
      </c>
      <c r="E430" t="s">
        <v>49</v>
      </c>
      <c r="F430">
        <v>100.61</v>
      </c>
      <c r="G430" t="s">
        <v>43</v>
      </c>
    </row>
    <row r="431" spans="2:7" ht="15" customHeight="1" x14ac:dyDescent="0.5">
      <c r="B431" s="42">
        <v>45271</v>
      </c>
      <c r="C431" t="s">
        <v>54</v>
      </c>
      <c r="D431" t="s">
        <v>36</v>
      </c>
      <c r="E431" t="s">
        <v>37</v>
      </c>
      <c r="F431">
        <v>197.93</v>
      </c>
      <c r="G431" t="s">
        <v>27</v>
      </c>
    </row>
    <row r="432" spans="2:7" ht="15" customHeight="1" x14ac:dyDescent="0.5">
      <c r="B432" s="42">
        <v>44968</v>
      </c>
      <c r="C432" t="s">
        <v>44</v>
      </c>
      <c r="D432" t="s">
        <v>45</v>
      </c>
      <c r="E432" t="s">
        <v>46</v>
      </c>
      <c r="F432">
        <v>17.73</v>
      </c>
      <c r="G432" t="s">
        <v>27</v>
      </c>
    </row>
    <row r="433" spans="2:7" ht="15" customHeight="1" x14ac:dyDescent="0.5">
      <c r="B433" s="42">
        <v>45048</v>
      </c>
      <c r="C433" t="s">
        <v>59</v>
      </c>
      <c r="D433" t="s">
        <v>32</v>
      </c>
      <c r="E433" t="s">
        <v>33</v>
      </c>
      <c r="F433">
        <v>157.72999999999999</v>
      </c>
      <c r="G433" t="s">
        <v>51</v>
      </c>
    </row>
    <row r="434" spans="2:7" ht="15" customHeight="1" x14ac:dyDescent="0.5">
      <c r="B434" s="42">
        <v>45267</v>
      </c>
      <c r="C434" t="s">
        <v>54</v>
      </c>
      <c r="D434" t="s">
        <v>45</v>
      </c>
      <c r="E434" t="s">
        <v>46</v>
      </c>
      <c r="F434">
        <v>61.24</v>
      </c>
      <c r="G434" t="s">
        <v>56</v>
      </c>
    </row>
    <row r="435" spans="2:7" ht="15" customHeight="1" x14ac:dyDescent="0.5">
      <c r="B435" s="42">
        <v>45136</v>
      </c>
      <c r="C435" t="s">
        <v>28</v>
      </c>
      <c r="D435" t="s">
        <v>32</v>
      </c>
      <c r="E435" t="s">
        <v>33</v>
      </c>
      <c r="F435">
        <v>52.08</v>
      </c>
      <c r="G435" t="s">
        <v>55</v>
      </c>
    </row>
    <row r="436" spans="2:7" ht="15" customHeight="1" x14ac:dyDescent="0.5">
      <c r="B436" s="42">
        <v>45062</v>
      </c>
      <c r="C436" t="s">
        <v>59</v>
      </c>
      <c r="D436" t="s">
        <v>29</v>
      </c>
      <c r="E436" t="s">
        <v>30</v>
      </c>
      <c r="F436">
        <v>134.19</v>
      </c>
      <c r="G436" t="s">
        <v>55</v>
      </c>
    </row>
    <row r="437" spans="2:7" ht="15" customHeight="1" x14ac:dyDescent="0.5">
      <c r="B437" s="42">
        <v>44932</v>
      </c>
      <c r="C437" t="s">
        <v>52</v>
      </c>
      <c r="D437" t="s">
        <v>41</v>
      </c>
      <c r="E437" t="s">
        <v>42</v>
      </c>
      <c r="F437">
        <v>52.98</v>
      </c>
      <c r="G437" t="s">
        <v>27</v>
      </c>
    </row>
    <row r="438" spans="2:7" ht="15" customHeight="1" x14ac:dyDescent="0.5">
      <c r="B438" s="42">
        <v>45141</v>
      </c>
      <c r="C438" t="s">
        <v>24</v>
      </c>
      <c r="D438" t="s">
        <v>29</v>
      </c>
      <c r="E438" t="s">
        <v>30</v>
      </c>
      <c r="F438">
        <v>134.84</v>
      </c>
      <c r="G438" t="s">
        <v>27</v>
      </c>
    </row>
    <row r="439" spans="2:7" ht="15" customHeight="1" x14ac:dyDescent="0.5">
      <c r="B439" s="42">
        <v>44941</v>
      </c>
      <c r="C439" t="s">
        <v>52</v>
      </c>
      <c r="D439" t="s">
        <v>29</v>
      </c>
      <c r="E439" t="s">
        <v>30</v>
      </c>
      <c r="F439">
        <v>105.88</v>
      </c>
      <c r="G439" t="s">
        <v>53</v>
      </c>
    </row>
    <row r="440" spans="2:7" ht="15" customHeight="1" x14ac:dyDescent="0.5">
      <c r="B440" s="42">
        <v>45149</v>
      </c>
      <c r="C440" t="s">
        <v>24</v>
      </c>
      <c r="D440" t="s">
        <v>45</v>
      </c>
      <c r="E440" t="s">
        <v>46</v>
      </c>
      <c r="F440">
        <v>87.7</v>
      </c>
      <c r="G440" t="s">
        <v>31</v>
      </c>
    </row>
    <row r="441" spans="2:7" ht="15" customHeight="1" x14ac:dyDescent="0.5">
      <c r="B441" s="42">
        <v>45078</v>
      </c>
      <c r="C441" t="s">
        <v>39</v>
      </c>
      <c r="D441" t="s">
        <v>29</v>
      </c>
      <c r="E441" t="s">
        <v>30</v>
      </c>
      <c r="F441">
        <v>113.16</v>
      </c>
      <c r="G441" t="s">
        <v>56</v>
      </c>
    </row>
    <row r="442" spans="2:7" ht="15" customHeight="1" x14ac:dyDescent="0.5">
      <c r="B442" s="42">
        <v>45044</v>
      </c>
      <c r="C442" t="s">
        <v>58</v>
      </c>
      <c r="D442" t="s">
        <v>36</v>
      </c>
      <c r="E442" t="s">
        <v>37</v>
      </c>
      <c r="F442">
        <v>60.98</v>
      </c>
      <c r="G442" t="s">
        <v>43</v>
      </c>
    </row>
    <row r="443" spans="2:7" ht="15" customHeight="1" x14ac:dyDescent="0.5">
      <c r="B443" s="42">
        <v>45116</v>
      </c>
      <c r="C443" t="s">
        <v>28</v>
      </c>
      <c r="D443" t="s">
        <v>36</v>
      </c>
      <c r="E443" t="s">
        <v>37</v>
      </c>
      <c r="F443">
        <v>142.78</v>
      </c>
      <c r="G443" t="s">
        <v>27</v>
      </c>
    </row>
    <row r="444" spans="2:7" ht="15" customHeight="1" x14ac:dyDescent="0.5">
      <c r="B444" s="42">
        <v>45212</v>
      </c>
      <c r="C444" t="s">
        <v>50</v>
      </c>
      <c r="D444" t="s">
        <v>45</v>
      </c>
      <c r="E444" t="s">
        <v>46</v>
      </c>
      <c r="F444">
        <v>85.9</v>
      </c>
      <c r="G444" t="s">
        <v>38</v>
      </c>
    </row>
    <row r="445" spans="2:7" ht="15" customHeight="1" x14ac:dyDescent="0.5">
      <c r="B445" s="42">
        <v>44986</v>
      </c>
      <c r="C445" t="s">
        <v>40</v>
      </c>
      <c r="D445" t="s">
        <v>29</v>
      </c>
      <c r="E445" t="s">
        <v>30</v>
      </c>
      <c r="F445">
        <v>75.31</v>
      </c>
      <c r="G445" t="s">
        <v>53</v>
      </c>
    </row>
    <row r="446" spans="2:7" ht="15" customHeight="1" x14ac:dyDescent="0.5">
      <c r="B446" s="42">
        <v>45199</v>
      </c>
      <c r="C446" t="s">
        <v>47</v>
      </c>
      <c r="D446" t="s">
        <v>48</v>
      </c>
      <c r="E446" t="s">
        <v>49</v>
      </c>
      <c r="F446">
        <v>166.59</v>
      </c>
      <c r="G446" t="s">
        <v>55</v>
      </c>
    </row>
    <row r="447" spans="2:7" ht="15" customHeight="1" x14ac:dyDescent="0.5">
      <c r="B447" s="42">
        <v>45208</v>
      </c>
      <c r="C447" t="s">
        <v>50</v>
      </c>
      <c r="D447" t="s">
        <v>45</v>
      </c>
      <c r="E447" t="s">
        <v>46</v>
      </c>
      <c r="F447">
        <v>185.37</v>
      </c>
      <c r="G447" t="s">
        <v>34</v>
      </c>
    </row>
    <row r="448" spans="2:7" ht="15" customHeight="1" x14ac:dyDescent="0.5">
      <c r="B448" s="42">
        <v>44971</v>
      </c>
      <c r="C448" t="s">
        <v>44</v>
      </c>
      <c r="D448" t="s">
        <v>29</v>
      </c>
      <c r="E448" t="s">
        <v>30</v>
      </c>
      <c r="F448">
        <v>13.97</v>
      </c>
      <c r="G448" t="s">
        <v>31</v>
      </c>
    </row>
    <row r="449" spans="2:7" ht="15" customHeight="1" x14ac:dyDescent="0.5">
      <c r="B449" s="42">
        <v>45028</v>
      </c>
      <c r="C449" t="s">
        <v>58</v>
      </c>
      <c r="D449" t="s">
        <v>36</v>
      </c>
      <c r="E449" t="s">
        <v>37</v>
      </c>
      <c r="F449">
        <v>50.36</v>
      </c>
      <c r="G449" t="s">
        <v>51</v>
      </c>
    </row>
    <row r="450" spans="2:7" ht="15" customHeight="1" x14ac:dyDescent="0.5">
      <c r="B450" s="42">
        <v>45258</v>
      </c>
      <c r="C450" t="s">
        <v>35</v>
      </c>
      <c r="D450" t="s">
        <v>32</v>
      </c>
      <c r="E450" t="s">
        <v>33</v>
      </c>
      <c r="F450">
        <v>72.959999999999994</v>
      </c>
      <c r="G450" t="s">
        <v>55</v>
      </c>
    </row>
    <row r="451" spans="2:7" ht="15" customHeight="1" x14ac:dyDescent="0.5">
      <c r="B451" s="42">
        <v>45259</v>
      </c>
      <c r="C451" t="s">
        <v>35</v>
      </c>
      <c r="D451" t="s">
        <v>45</v>
      </c>
      <c r="E451" t="s">
        <v>46</v>
      </c>
      <c r="F451">
        <v>163.92</v>
      </c>
      <c r="G451" t="s">
        <v>56</v>
      </c>
    </row>
    <row r="452" spans="2:7" ht="15" customHeight="1" x14ac:dyDescent="0.5">
      <c r="B452" s="42">
        <v>45051</v>
      </c>
      <c r="C452" t="s">
        <v>59</v>
      </c>
      <c r="D452" t="s">
        <v>45</v>
      </c>
      <c r="E452" t="s">
        <v>46</v>
      </c>
      <c r="F452">
        <v>197.17</v>
      </c>
      <c r="G452" t="s">
        <v>27</v>
      </c>
    </row>
    <row r="453" spans="2:7" ht="15" customHeight="1" x14ac:dyDescent="0.5">
      <c r="B453" s="42">
        <v>45119</v>
      </c>
      <c r="C453" t="s">
        <v>28</v>
      </c>
      <c r="D453" t="s">
        <v>36</v>
      </c>
      <c r="E453" t="s">
        <v>37</v>
      </c>
      <c r="F453">
        <v>193.95</v>
      </c>
      <c r="G453" t="s">
        <v>34</v>
      </c>
    </row>
    <row r="454" spans="2:7" ht="15" customHeight="1" x14ac:dyDescent="0.5">
      <c r="B454" s="42">
        <v>45059</v>
      </c>
      <c r="C454" t="s">
        <v>59</v>
      </c>
      <c r="D454" t="s">
        <v>32</v>
      </c>
      <c r="E454" t="s">
        <v>33</v>
      </c>
      <c r="F454">
        <v>181.46</v>
      </c>
      <c r="G454" t="s">
        <v>56</v>
      </c>
    </row>
    <row r="455" spans="2:7" ht="15" customHeight="1" x14ac:dyDescent="0.5">
      <c r="B455" s="42">
        <v>45114</v>
      </c>
      <c r="C455" t="s">
        <v>28</v>
      </c>
      <c r="D455" t="s">
        <v>48</v>
      </c>
      <c r="E455" t="s">
        <v>49</v>
      </c>
      <c r="F455">
        <v>62.83</v>
      </c>
      <c r="G455" t="s">
        <v>53</v>
      </c>
    </row>
    <row r="456" spans="2:7" ht="15" customHeight="1" x14ac:dyDescent="0.5">
      <c r="B456" s="42">
        <v>44932</v>
      </c>
      <c r="C456" t="s">
        <v>52</v>
      </c>
      <c r="D456" t="s">
        <v>48</v>
      </c>
      <c r="E456" t="s">
        <v>49</v>
      </c>
      <c r="F456">
        <v>198.44</v>
      </c>
      <c r="G456" t="s">
        <v>53</v>
      </c>
    </row>
    <row r="457" spans="2:7" ht="15" customHeight="1" x14ac:dyDescent="0.5">
      <c r="B457" s="42">
        <v>45126</v>
      </c>
      <c r="C457" t="s">
        <v>28</v>
      </c>
      <c r="D457" t="s">
        <v>41</v>
      </c>
      <c r="E457" t="s">
        <v>42</v>
      </c>
      <c r="F457">
        <v>53.64</v>
      </c>
      <c r="G457" t="s">
        <v>43</v>
      </c>
    </row>
    <row r="458" spans="2:7" ht="15" customHeight="1" x14ac:dyDescent="0.5">
      <c r="B458" s="42">
        <v>45054</v>
      </c>
      <c r="C458" t="s">
        <v>59</v>
      </c>
      <c r="D458" t="s">
        <v>41</v>
      </c>
      <c r="E458" t="s">
        <v>42</v>
      </c>
      <c r="F458">
        <v>25.65</v>
      </c>
      <c r="G458" t="s">
        <v>57</v>
      </c>
    </row>
    <row r="459" spans="2:7" ht="15" customHeight="1" x14ac:dyDescent="0.5">
      <c r="B459" s="42">
        <v>45140</v>
      </c>
      <c r="C459" t="s">
        <v>24</v>
      </c>
      <c r="D459" t="s">
        <v>29</v>
      </c>
      <c r="E459" t="s">
        <v>30</v>
      </c>
      <c r="F459">
        <v>190.44</v>
      </c>
      <c r="G459" t="s">
        <v>38</v>
      </c>
    </row>
    <row r="460" spans="2:7" ht="15" customHeight="1" x14ac:dyDescent="0.5">
      <c r="B460" s="42">
        <v>45084</v>
      </c>
      <c r="C460" t="s">
        <v>39</v>
      </c>
      <c r="D460" t="s">
        <v>32</v>
      </c>
      <c r="E460" t="s">
        <v>33</v>
      </c>
      <c r="F460">
        <v>50.52</v>
      </c>
      <c r="G460" t="s">
        <v>55</v>
      </c>
    </row>
    <row r="461" spans="2:7" ht="15" customHeight="1" x14ac:dyDescent="0.5">
      <c r="B461" s="42">
        <v>44930</v>
      </c>
      <c r="C461" t="s">
        <v>52</v>
      </c>
      <c r="D461" t="s">
        <v>45</v>
      </c>
      <c r="E461" t="s">
        <v>46</v>
      </c>
      <c r="F461">
        <v>139.5</v>
      </c>
      <c r="G461" t="s">
        <v>34</v>
      </c>
    </row>
    <row r="462" spans="2:7" ht="15" customHeight="1" x14ac:dyDescent="0.5">
      <c r="B462" s="42">
        <v>45247</v>
      </c>
      <c r="C462" t="s">
        <v>35</v>
      </c>
      <c r="D462" t="s">
        <v>36</v>
      </c>
      <c r="E462" t="s">
        <v>37</v>
      </c>
      <c r="F462">
        <v>16.38</v>
      </c>
      <c r="G462" t="s">
        <v>31</v>
      </c>
    </row>
    <row r="463" spans="2:7" ht="15" customHeight="1" x14ac:dyDescent="0.5">
      <c r="B463" s="42">
        <v>44989</v>
      </c>
      <c r="C463" t="s">
        <v>40</v>
      </c>
      <c r="D463" t="s">
        <v>36</v>
      </c>
      <c r="E463" t="s">
        <v>37</v>
      </c>
      <c r="F463">
        <v>147.49</v>
      </c>
      <c r="G463" t="s">
        <v>57</v>
      </c>
    </row>
    <row r="464" spans="2:7" ht="15" customHeight="1" x14ac:dyDescent="0.5">
      <c r="B464" s="42">
        <v>45136</v>
      </c>
      <c r="C464" t="s">
        <v>28</v>
      </c>
      <c r="D464" t="s">
        <v>36</v>
      </c>
      <c r="E464" t="s">
        <v>37</v>
      </c>
      <c r="F464">
        <v>176.94</v>
      </c>
      <c r="G464" t="s">
        <v>38</v>
      </c>
    </row>
    <row r="465" spans="2:7" ht="15" customHeight="1" x14ac:dyDescent="0.5">
      <c r="B465" s="42">
        <v>45140</v>
      </c>
      <c r="C465" t="s">
        <v>24</v>
      </c>
      <c r="D465" t="s">
        <v>45</v>
      </c>
      <c r="E465" t="s">
        <v>46</v>
      </c>
      <c r="F465">
        <v>58.13</v>
      </c>
      <c r="G465" t="s">
        <v>38</v>
      </c>
    </row>
    <row r="466" spans="2:7" ht="15" customHeight="1" x14ac:dyDescent="0.5">
      <c r="B466" s="42">
        <v>45194</v>
      </c>
      <c r="C466" t="s">
        <v>47</v>
      </c>
      <c r="D466" t="s">
        <v>41</v>
      </c>
      <c r="E466" t="s">
        <v>42</v>
      </c>
      <c r="F466">
        <v>78.92</v>
      </c>
      <c r="G466" t="s">
        <v>56</v>
      </c>
    </row>
    <row r="467" spans="2:7" ht="15" customHeight="1" x14ac:dyDescent="0.5">
      <c r="B467" s="42">
        <v>45283</v>
      </c>
      <c r="C467" t="s">
        <v>54</v>
      </c>
      <c r="D467" t="s">
        <v>48</v>
      </c>
      <c r="E467" t="s">
        <v>49</v>
      </c>
      <c r="F467">
        <v>77.989999999999995</v>
      </c>
      <c r="G467" t="s">
        <v>27</v>
      </c>
    </row>
    <row r="468" spans="2:7" ht="15" customHeight="1" x14ac:dyDescent="0.5">
      <c r="B468" s="42">
        <v>45023</v>
      </c>
      <c r="C468" t="s">
        <v>58</v>
      </c>
      <c r="D468" t="s">
        <v>25</v>
      </c>
      <c r="E468" t="s">
        <v>26</v>
      </c>
      <c r="F468">
        <v>151.01</v>
      </c>
      <c r="G468" t="s">
        <v>38</v>
      </c>
    </row>
    <row r="469" spans="2:7" ht="15" customHeight="1" x14ac:dyDescent="0.5">
      <c r="B469" s="42">
        <v>45245</v>
      </c>
      <c r="C469" t="s">
        <v>35</v>
      </c>
      <c r="D469" t="s">
        <v>41</v>
      </c>
      <c r="E469" t="s">
        <v>42</v>
      </c>
      <c r="F469">
        <v>51.37</v>
      </c>
      <c r="G469" t="s">
        <v>51</v>
      </c>
    </row>
    <row r="470" spans="2:7" ht="15" customHeight="1" x14ac:dyDescent="0.5">
      <c r="B470" s="42">
        <v>45172</v>
      </c>
      <c r="C470" t="s">
        <v>47</v>
      </c>
      <c r="D470" t="s">
        <v>29</v>
      </c>
      <c r="E470" t="s">
        <v>30</v>
      </c>
      <c r="F470">
        <v>38.51</v>
      </c>
      <c r="G470" t="s">
        <v>31</v>
      </c>
    </row>
    <row r="471" spans="2:7" ht="15" customHeight="1" x14ac:dyDescent="0.5">
      <c r="B471" s="42">
        <v>45132</v>
      </c>
      <c r="C471" t="s">
        <v>28</v>
      </c>
      <c r="D471" t="s">
        <v>45</v>
      </c>
      <c r="E471" t="s">
        <v>46</v>
      </c>
      <c r="F471">
        <v>92.61</v>
      </c>
      <c r="G471" t="s">
        <v>34</v>
      </c>
    </row>
    <row r="472" spans="2:7" ht="15" customHeight="1" x14ac:dyDescent="0.5">
      <c r="B472" s="42">
        <v>45166</v>
      </c>
      <c r="C472" t="s">
        <v>24</v>
      </c>
      <c r="D472" t="s">
        <v>45</v>
      </c>
      <c r="E472" t="s">
        <v>46</v>
      </c>
      <c r="F472">
        <v>64.37</v>
      </c>
      <c r="G472" t="s">
        <v>57</v>
      </c>
    </row>
    <row r="473" spans="2:7" ht="15" customHeight="1" x14ac:dyDescent="0.5">
      <c r="B473" s="42">
        <v>45014</v>
      </c>
      <c r="C473" t="s">
        <v>40</v>
      </c>
      <c r="D473" t="s">
        <v>29</v>
      </c>
      <c r="E473" t="s">
        <v>30</v>
      </c>
      <c r="F473">
        <v>168.64</v>
      </c>
      <c r="G473" t="s">
        <v>31</v>
      </c>
    </row>
    <row r="474" spans="2:7" ht="15" customHeight="1" x14ac:dyDescent="0.5">
      <c r="B474" s="42">
        <v>45282</v>
      </c>
      <c r="C474" t="s">
        <v>54</v>
      </c>
      <c r="D474" t="s">
        <v>45</v>
      </c>
      <c r="E474" t="s">
        <v>46</v>
      </c>
      <c r="F474">
        <v>51.36</v>
      </c>
      <c r="G474" t="s">
        <v>55</v>
      </c>
    </row>
    <row r="475" spans="2:7" ht="15" customHeight="1" x14ac:dyDescent="0.5">
      <c r="B475" s="42">
        <v>45135</v>
      </c>
      <c r="C475" t="s">
        <v>28</v>
      </c>
      <c r="D475" t="s">
        <v>48</v>
      </c>
      <c r="E475" t="s">
        <v>49</v>
      </c>
      <c r="F475">
        <v>102.97</v>
      </c>
      <c r="G475" t="s">
        <v>27</v>
      </c>
    </row>
    <row r="476" spans="2:7" ht="15" customHeight="1" x14ac:dyDescent="0.5">
      <c r="B476" s="42">
        <v>45022</v>
      </c>
      <c r="C476" t="s">
        <v>58</v>
      </c>
      <c r="D476" t="s">
        <v>25</v>
      </c>
      <c r="E476" t="s">
        <v>26</v>
      </c>
      <c r="F476">
        <v>188.8</v>
      </c>
      <c r="G476" t="s">
        <v>55</v>
      </c>
    </row>
    <row r="477" spans="2:7" ht="15" customHeight="1" x14ac:dyDescent="0.5">
      <c r="B477" s="42">
        <v>45124</v>
      </c>
      <c r="C477" t="s">
        <v>28</v>
      </c>
      <c r="D477" t="s">
        <v>36</v>
      </c>
      <c r="E477" t="s">
        <v>37</v>
      </c>
      <c r="F477">
        <v>128.63</v>
      </c>
      <c r="G477" t="s">
        <v>27</v>
      </c>
    </row>
    <row r="478" spans="2:7" ht="15" customHeight="1" x14ac:dyDescent="0.5">
      <c r="B478" s="42">
        <v>45019</v>
      </c>
      <c r="C478" t="s">
        <v>58</v>
      </c>
      <c r="D478" t="s">
        <v>36</v>
      </c>
      <c r="E478" t="s">
        <v>37</v>
      </c>
      <c r="F478">
        <v>174.12</v>
      </c>
      <c r="G478" t="s">
        <v>51</v>
      </c>
    </row>
    <row r="479" spans="2:7" ht="15" customHeight="1" x14ac:dyDescent="0.5">
      <c r="B479" s="42">
        <v>45032</v>
      </c>
      <c r="C479" t="s">
        <v>58</v>
      </c>
      <c r="D479" t="s">
        <v>29</v>
      </c>
      <c r="E479" t="s">
        <v>30</v>
      </c>
      <c r="F479">
        <v>188.34</v>
      </c>
      <c r="G479" t="s">
        <v>34</v>
      </c>
    </row>
    <row r="480" spans="2:7" ht="15" customHeight="1" x14ac:dyDescent="0.5">
      <c r="B480" s="42">
        <v>45031</v>
      </c>
      <c r="C480" t="s">
        <v>58</v>
      </c>
      <c r="D480" t="s">
        <v>29</v>
      </c>
      <c r="E480" t="s">
        <v>30</v>
      </c>
      <c r="F480">
        <v>151.4</v>
      </c>
      <c r="G480" t="s">
        <v>34</v>
      </c>
    </row>
    <row r="481" spans="2:7" ht="15" customHeight="1" x14ac:dyDescent="0.5">
      <c r="B481" s="42">
        <v>45186</v>
      </c>
      <c r="C481" t="s">
        <v>47</v>
      </c>
      <c r="D481" t="s">
        <v>36</v>
      </c>
      <c r="E481" t="s">
        <v>37</v>
      </c>
      <c r="F481">
        <v>141.41999999999999</v>
      </c>
      <c r="G481" t="s">
        <v>57</v>
      </c>
    </row>
    <row r="482" spans="2:7" ht="15" customHeight="1" x14ac:dyDescent="0.5">
      <c r="B482" s="42">
        <v>45080</v>
      </c>
      <c r="C482" t="s">
        <v>39</v>
      </c>
      <c r="D482" t="s">
        <v>41</v>
      </c>
      <c r="E482" t="s">
        <v>42</v>
      </c>
      <c r="F482">
        <v>193.75</v>
      </c>
      <c r="G482" t="s">
        <v>43</v>
      </c>
    </row>
    <row r="483" spans="2:7" ht="15" customHeight="1" x14ac:dyDescent="0.5">
      <c r="B483" s="42">
        <v>45260</v>
      </c>
      <c r="C483" t="s">
        <v>35</v>
      </c>
      <c r="D483" t="s">
        <v>29</v>
      </c>
      <c r="E483" t="s">
        <v>30</v>
      </c>
      <c r="F483">
        <v>198.91</v>
      </c>
      <c r="G483" t="s">
        <v>56</v>
      </c>
    </row>
    <row r="484" spans="2:7" ht="15" customHeight="1" x14ac:dyDescent="0.5">
      <c r="B484" s="42">
        <v>45104</v>
      </c>
      <c r="C484" t="s">
        <v>39</v>
      </c>
      <c r="D484" t="s">
        <v>29</v>
      </c>
      <c r="E484" t="s">
        <v>30</v>
      </c>
      <c r="F484">
        <v>93.11</v>
      </c>
      <c r="G484" t="s">
        <v>55</v>
      </c>
    </row>
    <row r="485" spans="2:7" ht="15" customHeight="1" x14ac:dyDescent="0.5">
      <c r="B485" s="42">
        <v>45242</v>
      </c>
      <c r="C485" t="s">
        <v>35</v>
      </c>
      <c r="D485" t="s">
        <v>36</v>
      </c>
      <c r="E485" t="s">
        <v>37</v>
      </c>
      <c r="F485">
        <v>18.82</v>
      </c>
      <c r="G485" t="s">
        <v>27</v>
      </c>
    </row>
    <row r="486" spans="2:7" ht="15" customHeight="1" x14ac:dyDescent="0.5">
      <c r="B486" s="42">
        <v>44934</v>
      </c>
      <c r="C486" t="s">
        <v>52</v>
      </c>
      <c r="D486" t="s">
        <v>45</v>
      </c>
      <c r="E486" t="s">
        <v>46</v>
      </c>
      <c r="F486">
        <v>62.09</v>
      </c>
      <c r="G486" t="s">
        <v>27</v>
      </c>
    </row>
    <row r="487" spans="2:7" ht="15" customHeight="1" x14ac:dyDescent="0.5">
      <c r="B487" s="42">
        <v>45175</v>
      </c>
      <c r="C487" t="s">
        <v>47</v>
      </c>
      <c r="D487" t="s">
        <v>29</v>
      </c>
      <c r="E487" t="s">
        <v>30</v>
      </c>
      <c r="F487">
        <v>34.71</v>
      </c>
      <c r="G487" t="s">
        <v>43</v>
      </c>
    </row>
    <row r="488" spans="2:7" ht="15" customHeight="1" x14ac:dyDescent="0.5">
      <c r="B488" s="42">
        <v>45014</v>
      </c>
      <c r="C488" t="s">
        <v>40</v>
      </c>
      <c r="D488" t="s">
        <v>29</v>
      </c>
      <c r="E488" t="s">
        <v>30</v>
      </c>
      <c r="F488">
        <v>86.41</v>
      </c>
      <c r="G488" t="s">
        <v>34</v>
      </c>
    </row>
    <row r="489" spans="2:7" ht="15" customHeight="1" x14ac:dyDescent="0.5">
      <c r="B489" s="42">
        <v>45038</v>
      </c>
      <c r="C489" t="s">
        <v>58</v>
      </c>
      <c r="D489" t="s">
        <v>32</v>
      </c>
      <c r="E489" t="s">
        <v>33</v>
      </c>
      <c r="F489">
        <v>30.6</v>
      </c>
      <c r="G489" t="s">
        <v>31</v>
      </c>
    </row>
    <row r="490" spans="2:7" ht="15" customHeight="1" x14ac:dyDescent="0.5">
      <c r="B490" s="42">
        <v>45287</v>
      </c>
      <c r="C490" t="s">
        <v>54</v>
      </c>
      <c r="D490" t="s">
        <v>25</v>
      </c>
      <c r="E490" t="s">
        <v>26</v>
      </c>
      <c r="F490">
        <v>122.8</v>
      </c>
      <c r="G490" t="s">
        <v>57</v>
      </c>
    </row>
    <row r="491" spans="2:7" ht="15" customHeight="1" x14ac:dyDescent="0.5">
      <c r="B491" s="42">
        <v>45107</v>
      </c>
      <c r="C491" t="s">
        <v>39</v>
      </c>
      <c r="D491" t="s">
        <v>25</v>
      </c>
      <c r="E491" t="s">
        <v>26</v>
      </c>
      <c r="F491">
        <v>79.650000000000006</v>
      </c>
      <c r="G491" t="s">
        <v>53</v>
      </c>
    </row>
    <row r="492" spans="2:7" ht="15" customHeight="1" x14ac:dyDescent="0.5">
      <c r="B492" s="42">
        <v>44930</v>
      </c>
      <c r="C492" t="s">
        <v>52</v>
      </c>
      <c r="D492" t="s">
        <v>36</v>
      </c>
      <c r="E492" t="s">
        <v>37</v>
      </c>
      <c r="F492">
        <v>179.6</v>
      </c>
      <c r="G492" t="s">
        <v>56</v>
      </c>
    </row>
    <row r="493" spans="2:7" ht="15" customHeight="1" x14ac:dyDescent="0.5">
      <c r="B493" s="42">
        <v>44991</v>
      </c>
      <c r="C493" t="s">
        <v>40</v>
      </c>
      <c r="D493" t="s">
        <v>41</v>
      </c>
      <c r="E493" t="s">
        <v>42</v>
      </c>
      <c r="F493">
        <v>193.72</v>
      </c>
      <c r="G493" t="s">
        <v>56</v>
      </c>
    </row>
    <row r="494" spans="2:7" ht="15" customHeight="1" x14ac:dyDescent="0.5">
      <c r="B494" s="42">
        <v>45162</v>
      </c>
      <c r="C494" t="s">
        <v>24</v>
      </c>
      <c r="D494" t="s">
        <v>25</v>
      </c>
      <c r="E494" t="s">
        <v>26</v>
      </c>
      <c r="F494">
        <v>111.64</v>
      </c>
      <c r="G494" t="s">
        <v>51</v>
      </c>
    </row>
    <row r="495" spans="2:7" ht="15" customHeight="1" x14ac:dyDescent="0.5">
      <c r="B495" s="42">
        <v>44943</v>
      </c>
      <c r="C495" t="s">
        <v>52</v>
      </c>
      <c r="D495" t="s">
        <v>48</v>
      </c>
      <c r="E495" t="s">
        <v>49</v>
      </c>
      <c r="F495">
        <v>58.59</v>
      </c>
      <c r="G495" t="s">
        <v>51</v>
      </c>
    </row>
    <row r="496" spans="2:7" ht="15" customHeight="1" x14ac:dyDescent="0.5">
      <c r="B496" s="42">
        <v>44944</v>
      </c>
      <c r="C496" t="s">
        <v>52</v>
      </c>
      <c r="D496" t="s">
        <v>45</v>
      </c>
      <c r="E496" t="s">
        <v>46</v>
      </c>
      <c r="F496">
        <v>120.48</v>
      </c>
      <c r="G496" t="s">
        <v>56</v>
      </c>
    </row>
    <row r="497" spans="2:7" ht="15" customHeight="1" x14ac:dyDescent="0.5">
      <c r="B497" s="42">
        <v>45201</v>
      </c>
      <c r="C497" t="s">
        <v>50</v>
      </c>
      <c r="D497" t="s">
        <v>36</v>
      </c>
      <c r="E497" t="s">
        <v>37</v>
      </c>
      <c r="F497">
        <v>179.87</v>
      </c>
      <c r="G497" t="s">
        <v>51</v>
      </c>
    </row>
    <row r="498" spans="2:7" ht="15" customHeight="1" x14ac:dyDescent="0.5">
      <c r="B498" s="42">
        <v>45261</v>
      </c>
      <c r="C498" t="s">
        <v>54</v>
      </c>
      <c r="D498" t="s">
        <v>29</v>
      </c>
      <c r="E498" t="s">
        <v>30</v>
      </c>
      <c r="F498">
        <v>84.31</v>
      </c>
      <c r="G498" t="s">
        <v>34</v>
      </c>
    </row>
    <row r="499" spans="2:7" ht="15" customHeight="1" x14ac:dyDescent="0.5">
      <c r="B499" s="42">
        <v>45182</v>
      </c>
      <c r="C499" t="s">
        <v>47</v>
      </c>
      <c r="D499" t="s">
        <v>32</v>
      </c>
      <c r="E499" t="s">
        <v>33</v>
      </c>
      <c r="F499">
        <v>112.66</v>
      </c>
      <c r="G499" t="s">
        <v>43</v>
      </c>
    </row>
    <row r="500" spans="2:7" ht="15" customHeight="1" x14ac:dyDescent="0.5">
      <c r="B500" s="42">
        <v>45142</v>
      </c>
      <c r="C500" t="s">
        <v>24</v>
      </c>
      <c r="D500" t="s">
        <v>29</v>
      </c>
      <c r="E500" t="s">
        <v>30</v>
      </c>
      <c r="F500">
        <v>57.97</v>
      </c>
      <c r="G500" t="s">
        <v>55</v>
      </c>
    </row>
    <row r="501" spans="2:7" ht="15" customHeight="1" x14ac:dyDescent="0.5">
      <c r="B501" s="42">
        <v>45081</v>
      </c>
      <c r="C501" t="s">
        <v>39</v>
      </c>
      <c r="D501" t="s">
        <v>36</v>
      </c>
      <c r="E501" t="s">
        <v>37</v>
      </c>
      <c r="F501">
        <v>93.81</v>
      </c>
      <c r="G501" t="s">
        <v>27</v>
      </c>
    </row>
    <row r="502" spans="2:7" ht="15" customHeight="1" x14ac:dyDescent="0.5">
      <c r="B502" s="42">
        <v>45023</v>
      </c>
      <c r="C502" t="s">
        <v>58</v>
      </c>
      <c r="D502" t="s">
        <v>36</v>
      </c>
      <c r="E502" t="s">
        <v>37</v>
      </c>
      <c r="F502">
        <v>83.33</v>
      </c>
      <c r="G502" t="s">
        <v>55</v>
      </c>
    </row>
    <row r="503" spans="2:7" ht="15" customHeight="1" x14ac:dyDescent="0.5">
      <c r="B503" s="42">
        <v>45083</v>
      </c>
      <c r="C503" t="s">
        <v>39</v>
      </c>
      <c r="D503" t="s">
        <v>36</v>
      </c>
      <c r="E503" t="s">
        <v>37</v>
      </c>
      <c r="F503">
        <v>53.44</v>
      </c>
      <c r="G503" t="s">
        <v>34</v>
      </c>
    </row>
    <row r="504" spans="2:7" ht="15" customHeight="1" x14ac:dyDescent="0.5">
      <c r="B504" s="42">
        <v>45005</v>
      </c>
      <c r="C504" t="s">
        <v>40</v>
      </c>
      <c r="D504" t="s">
        <v>48</v>
      </c>
      <c r="E504" t="s">
        <v>49</v>
      </c>
      <c r="F504">
        <v>103.64</v>
      </c>
      <c r="G504" t="s">
        <v>51</v>
      </c>
    </row>
  </sheetData>
  <conditionalFormatting sqref="B4">
    <cfRule type="colorScale" priority="1">
      <colorScale>
        <cfvo type="min"/>
        <cfvo type="max"/>
        <color theme="4"/>
        <color theme="6"/>
      </colorScale>
    </cfRule>
  </conditionalFormatting>
  <printOptions headings="1" gridLines="1"/>
  <pageMargins left="0.7" right="0.7" top="0.75" bottom="0.75" header="0.3" footer="0.3"/>
  <pageSetup paperSize="9" scale="83" orientation="landscape" verticalDpi="1200" r:id="rId1"/>
  <headerFooter>
    <oddHeader xml:space="preserve">&amp;R&amp;10&amp;F 
&amp;A
</oddHeader>
    <oddFooter>&amp;L&amp;10© 2025&amp;C&amp;10Page &amp;P of &amp;N&amp;R&amp;G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CEC5-7FCE-4746-BF70-355EC172F99A}">
  <dimension ref="A1:J245"/>
  <sheetViews>
    <sheetView zoomScaleNormal="100" zoomScaleSheetLayoutView="70" workbookViewId="0"/>
  </sheetViews>
  <sheetFormatPr defaultColWidth="9.1171875" defaultRowHeight="15" customHeight="1" x14ac:dyDescent="0.5"/>
  <cols>
    <col min="1" max="1" width="1.52734375" style="4" customWidth="1"/>
    <col min="2" max="2" width="12.76171875" bestFit="1" customWidth="1"/>
    <col min="3" max="3" width="16.05859375" bestFit="1" customWidth="1"/>
    <col min="4" max="4" width="17" bestFit="1" customWidth="1"/>
    <col min="5" max="5" width="8.41015625" bestFit="1" customWidth="1"/>
    <col min="6" max="6" width="11.05859375" bestFit="1" customWidth="1"/>
    <col min="7" max="34" width="10.64453125" customWidth="1"/>
  </cols>
  <sheetData>
    <row r="1" spans="1:10" ht="45" customHeight="1" x14ac:dyDescent="0.95">
      <c r="A1" s="35" t="str">
        <f>Welcome!A2</f>
        <v>Pivot Table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30" customHeight="1" x14ac:dyDescent="0.7">
      <c r="A2" s="36"/>
      <c r="B2" s="40"/>
      <c r="C2" s="40"/>
      <c r="D2" s="40"/>
      <c r="E2" s="40"/>
      <c r="F2" s="40"/>
      <c r="G2" s="40"/>
      <c r="H2" s="40"/>
      <c r="I2" s="40"/>
      <c r="J2" s="40"/>
    </row>
    <row r="3" spans="1:10" ht="15" customHeight="1" x14ac:dyDescent="0.5">
      <c r="A3" s="4" t="s">
        <v>60</v>
      </c>
    </row>
    <row r="4" spans="1:10" ht="15" customHeight="1" x14ac:dyDescent="0.5">
      <c r="B4" t="s">
        <v>336</v>
      </c>
    </row>
    <row r="5" spans="1:10" ht="15" customHeight="1" x14ac:dyDescent="0.5">
      <c r="B5" s="45" t="s">
        <v>329</v>
      </c>
    </row>
    <row r="26" spans="1:3" ht="15" customHeight="1" x14ac:dyDescent="0.5">
      <c r="A26" s="4" t="s">
        <v>61</v>
      </c>
    </row>
    <row r="27" spans="1:3" ht="15" customHeight="1" x14ac:dyDescent="0.5">
      <c r="B27" t="s">
        <v>336</v>
      </c>
    </row>
    <row r="28" spans="1:3" ht="15" customHeight="1" x14ac:dyDescent="0.5">
      <c r="B28" s="45" t="s">
        <v>330</v>
      </c>
    </row>
    <row r="30" spans="1:3" ht="15" customHeight="1" x14ac:dyDescent="0.5">
      <c r="B30" s="45" t="s">
        <v>349</v>
      </c>
    </row>
    <row r="31" spans="1:3" ht="15" customHeight="1" x14ac:dyDescent="0.5">
      <c r="C31" s="50"/>
    </row>
    <row r="52" spans="1:3" ht="15" customHeight="1" x14ac:dyDescent="0.5">
      <c r="A52" s="4" t="s">
        <v>71</v>
      </c>
    </row>
    <row r="53" spans="1:3" ht="15" customHeight="1" x14ac:dyDescent="0.5">
      <c r="B53" t="s">
        <v>336</v>
      </c>
    </row>
    <row r="54" spans="1:3" ht="15" customHeight="1" x14ac:dyDescent="0.5">
      <c r="B54" s="45" t="s">
        <v>331</v>
      </c>
    </row>
    <row r="56" spans="1:3" ht="15" customHeight="1" x14ac:dyDescent="0.5">
      <c r="B56" s="45" t="s">
        <v>333</v>
      </c>
    </row>
    <row r="57" spans="1:3" ht="15" customHeight="1" x14ac:dyDescent="0.5">
      <c r="C57" s="50"/>
    </row>
    <row r="77" spans="1:2" ht="15" customHeight="1" x14ac:dyDescent="0.5">
      <c r="B77" s="43"/>
    </row>
    <row r="78" spans="1:2" ht="15" customHeight="1" x14ac:dyDescent="0.5">
      <c r="A78" s="4" t="s">
        <v>75</v>
      </c>
      <c r="B78" s="43"/>
    </row>
    <row r="79" spans="1:2" ht="15" customHeight="1" x14ac:dyDescent="0.5">
      <c r="B79" t="s">
        <v>335</v>
      </c>
    </row>
    <row r="80" spans="1:2" ht="15" customHeight="1" x14ac:dyDescent="0.5">
      <c r="B80" s="45" t="s">
        <v>339</v>
      </c>
    </row>
    <row r="82" spans="2:3" ht="15" customHeight="1" x14ac:dyDescent="0.5">
      <c r="B82" s="45" t="s">
        <v>334</v>
      </c>
    </row>
    <row r="83" spans="2:3" ht="15" customHeight="1" x14ac:dyDescent="0.5">
      <c r="C83" s="50"/>
    </row>
    <row r="103" spans="1:2" ht="15" customHeight="1" x14ac:dyDescent="0.5">
      <c r="B103" s="44"/>
    </row>
    <row r="104" spans="1:2" ht="15" customHeight="1" x14ac:dyDescent="0.5">
      <c r="A104" s="4" t="s">
        <v>77</v>
      </c>
      <c r="B104" s="44"/>
    </row>
    <row r="105" spans="1:2" ht="15" customHeight="1" x14ac:dyDescent="0.5">
      <c r="B105" t="s">
        <v>332</v>
      </c>
    </row>
    <row r="106" spans="1:2" ht="15" customHeight="1" x14ac:dyDescent="0.5">
      <c r="B106" s="45" t="s">
        <v>338</v>
      </c>
    </row>
    <row r="107" spans="1:2" ht="15" customHeight="1" x14ac:dyDescent="0.5">
      <c r="B107" s="45"/>
    </row>
    <row r="108" spans="1:2" ht="15" customHeight="1" x14ac:dyDescent="0.5">
      <c r="B108" s="45" t="s">
        <v>337</v>
      </c>
    </row>
    <row r="109" spans="1:2" ht="15" customHeight="1" x14ac:dyDescent="0.5">
      <c r="B109" s="45"/>
    </row>
    <row r="130" spans="1:3" ht="15" customHeight="1" x14ac:dyDescent="0.5">
      <c r="A130" s="4" t="s">
        <v>85</v>
      </c>
    </row>
    <row r="131" spans="1:3" ht="15" customHeight="1" x14ac:dyDescent="0.5">
      <c r="B131" t="s">
        <v>336</v>
      </c>
    </row>
    <row r="132" spans="1:3" ht="15" customHeight="1" x14ac:dyDescent="0.5">
      <c r="B132" s="45" t="s">
        <v>340</v>
      </c>
    </row>
    <row r="133" spans="1:3" ht="15" customHeight="1" x14ac:dyDescent="0.5">
      <c r="B133" s="45" t="s">
        <v>341</v>
      </c>
    </row>
    <row r="134" spans="1:3" ht="15" customHeight="1" x14ac:dyDescent="0.5">
      <c r="B134" s="45" t="s">
        <v>343</v>
      </c>
    </row>
    <row r="135" spans="1:3" ht="15" customHeight="1" x14ac:dyDescent="0.5">
      <c r="B135" s="45"/>
    </row>
    <row r="136" spans="1:3" ht="15" customHeight="1" x14ac:dyDescent="0.5">
      <c r="B136" t="s">
        <v>342</v>
      </c>
    </row>
    <row r="137" spans="1:3" ht="15" customHeight="1" x14ac:dyDescent="0.5">
      <c r="C137" s="49"/>
    </row>
    <row r="138" spans="1:3" ht="15" customHeight="1" x14ac:dyDescent="0.5">
      <c r="B138" s="43"/>
    </row>
    <row r="158" spans="1:2" ht="15" customHeight="1" x14ac:dyDescent="0.5">
      <c r="A158" s="4" t="s">
        <v>87</v>
      </c>
    </row>
    <row r="159" spans="1:2" ht="15" customHeight="1" x14ac:dyDescent="0.5">
      <c r="B159" t="s">
        <v>332</v>
      </c>
    </row>
    <row r="160" spans="1:2" ht="15" customHeight="1" x14ac:dyDescent="0.5">
      <c r="B160" s="45" t="s">
        <v>344</v>
      </c>
    </row>
    <row r="161" spans="2:2" ht="15" customHeight="1" x14ac:dyDescent="0.5">
      <c r="B161" s="45" t="s">
        <v>345</v>
      </c>
    </row>
    <row r="163" spans="2:2" ht="15" customHeight="1" x14ac:dyDescent="0.5">
      <c r="B163" s="45" t="s">
        <v>346</v>
      </c>
    </row>
    <row r="200" spans="1:2" ht="15" customHeight="1" x14ac:dyDescent="0.5">
      <c r="A200" s="4" t="s">
        <v>94</v>
      </c>
    </row>
    <row r="201" spans="1:2" ht="15" customHeight="1" x14ac:dyDescent="0.5">
      <c r="B201" t="s">
        <v>332</v>
      </c>
    </row>
    <row r="202" spans="1:2" ht="15" customHeight="1" x14ac:dyDescent="0.5">
      <c r="B202" s="45" t="s">
        <v>339</v>
      </c>
    </row>
    <row r="203" spans="1:2" ht="15" customHeight="1" x14ac:dyDescent="0.5">
      <c r="B203" t="s">
        <v>347</v>
      </c>
    </row>
    <row r="220" spans="1:2" ht="15" customHeight="1" x14ac:dyDescent="0.5">
      <c r="A220" s="4" t="s">
        <v>314</v>
      </c>
    </row>
    <row r="221" spans="1:2" ht="15" customHeight="1" x14ac:dyDescent="0.5">
      <c r="B221" t="s">
        <v>332</v>
      </c>
    </row>
    <row r="222" spans="1:2" ht="15" customHeight="1" x14ac:dyDescent="0.5">
      <c r="B222" t="s">
        <v>350</v>
      </c>
    </row>
    <row r="223" spans="1:2" ht="15" customHeight="1" x14ac:dyDescent="0.5">
      <c r="B223" t="s">
        <v>351</v>
      </c>
    </row>
    <row r="224" spans="1:2" ht="15" customHeight="1" x14ac:dyDescent="0.5">
      <c r="B224" t="s">
        <v>352</v>
      </c>
    </row>
    <row r="245" spans="1:1" ht="15" customHeight="1" x14ac:dyDescent="0.5">
      <c r="A245" s="4" t="s">
        <v>348</v>
      </c>
    </row>
  </sheetData>
  <printOptions headings="1" gridLines="1"/>
  <pageMargins left="0.7" right="0.7" top="0.75" bottom="0.75" header="0.3" footer="0.3"/>
  <pageSetup paperSize="9" scale="89" fitToHeight="0" orientation="landscape" verticalDpi="1200" r:id="rId1"/>
  <headerFooter>
    <oddHeader xml:space="preserve">&amp;R&amp;10&amp;F 
&amp;A
</oddHeader>
    <oddFooter>&amp;L&amp;10© 2025&amp;C&amp;10Page &amp;P of &amp;N&amp;R&amp;G</oddFooter>
  </headerFooter>
  <rowBreaks count="8" manualBreakCount="8">
    <brk id="25" max="12" man="1"/>
    <brk id="51" max="12" man="1"/>
    <brk id="77" max="12" man="1"/>
    <brk id="103" max="12" man="1"/>
    <brk id="129" max="12" man="1"/>
    <brk id="157" max="12" man="1"/>
    <brk id="189" max="12" man="1"/>
    <brk id="219" max="12" man="1"/>
  </rowBreaks>
  <colBreaks count="1" manualBreakCount="1">
    <brk id="15" max="274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DEE16-B82E-4CAC-990D-22380D394926}">
  <dimension ref="A1:J504"/>
  <sheetViews>
    <sheetView zoomScaleNormal="100" zoomScaleSheetLayoutView="70" workbookViewId="0"/>
  </sheetViews>
  <sheetFormatPr defaultRowHeight="15" customHeight="1" x14ac:dyDescent="0.5"/>
  <cols>
    <col min="1" max="1" width="1.52734375" customWidth="1"/>
    <col min="2" max="8" width="20.64453125" customWidth="1"/>
  </cols>
  <sheetData>
    <row r="1" spans="1:10" ht="45" customHeight="1" x14ac:dyDescent="0.95">
      <c r="A1" s="35" t="str">
        <f>Welcome!A2</f>
        <v>Pivot Table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30" customHeight="1" x14ac:dyDescent="0.7">
      <c r="A2" s="36"/>
      <c r="B2" s="40"/>
      <c r="C2" s="40"/>
      <c r="D2" s="40"/>
      <c r="E2" s="40"/>
      <c r="F2" s="40"/>
      <c r="G2" s="40"/>
      <c r="H2" s="40"/>
      <c r="I2" s="40"/>
      <c r="J2" s="40"/>
    </row>
    <row r="4" spans="1:10" ht="15" customHeight="1" x14ac:dyDescent="0.5">
      <c r="B4" s="51" t="s">
        <v>7</v>
      </c>
      <c r="C4" s="51" t="s">
        <v>313</v>
      </c>
      <c r="D4" s="51" t="s">
        <v>312</v>
      </c>
      <c r="E4" s="51" t="s">
        <v>311</v>
      </c>
      <c r="F4" s="51" t="s">
        <v>310</v>
      </c>
      <c r="G4" s="51" t="s">
        <v>309</v>
      </c>
      <c r="H4" s="51" t="s">
        <v>308</v>
      </c>
    </row>
    <row r="5" spans="1:10" ht="15" customHeight="1" x14ac:dyDescent="0.5">
      <c r="B5" t="s">
        <v>307</v>
      </c>
      <c r="C5" t="s">
        <v>169</v>
      </c>
      <c r="D5" t="s">
        <v>125</v>
      </c>
      <c r="E5">
        <v>64</v>
      </c>
      <c r="F5" t="s">
        <v>124</v>
      </c>
      <c r="G5" t="s">
        <v>117</v>
      </c>
      <c r="H5" t="s">
        <v>111</v>
      </c>
    </row>
    <row r="6" spans="1:10" ht="15" customHeight="1" x14ac:dyDescent="0.5">
      <c r="B6" t="s">
        <v>212</v>
      </c>
      <c r="C6" t="s">
        <v>126</v>
      </c>
      <c r="D6" t="s">
        <v>119</v>
      </c>
      <c r="E6">
        <v>83</v>
      </c>
      <c r="F6" t="s">
        <v>118</v>
      </c>
      <c r="G6" t="s">
        <v>112</v>
      </c>
      <c r="H6" t="s">
        <v>111</v>
      </c>
    </row>
    <row r="7" spans="1:10" ht="15" customHeight="1" x14ac:dyDescent="0.5">
      <c r="B7" t="s">
        <v>262</v>
      </c>
      <c r="C7" t="s">
        <v>115</v>
      </c>
      <c r="D7" t="s">
        <v>147</v>
      </c>
      <c r="E7">
        <v>74</v>
      </c>
      <c r="F7" t="s">
        <v>146</v>
      </c>
      <c r="G7" t="s">
        <v>117</v>
      </c>
      <c r="H7" t="s">
        <v>122</v>
      </c>
    </row>
    <row r="8" spans="1:10" ht="15" customHeight="1" x14ac:dyDescent="0.5">
      <c r="B8" t="s">
        <v>292</v>
      </c>
      <c r="C8" t="s">
        <v>169</v>
      </c>
      <c r="D8" t="s">
        <v>119</v>
      </c>
      <c r="E8">
        <v>60</v>
      </c>
      <c r="F8" t="s">
        <v>118</v>
      </c>
      <c r="G8" t="s">
        <v>112</v>
      </c>
      <c r="H8" t="s">
        <v>111</v>
      </c>
    </row>
    <row r="9" spans="1:10" ht="15" customHeight="1" x14ac:dyDescent="0.5">
      <c r="B9" t="s">
        <v>306</v>
      </c>
      <c r="C9" t="s">
        <v>131</v>
      </c>
      <c r="D9" t="s">
        <v>134</v>
      </c>
      <c r="E9">
        <v>80</v>
      </c>
      <c r="F9" t="s">
        <v>133</v>
      </c>
      <c r="G9" t="s">
        <v>117</v>
      </c>
      <c r="H9" t="s">
        <v>128</v>
      </c>
    </row>
    <row r="10" spans="1:10" ht="15" customHeight="1" x14ac:dyDescent="0.5">
      <c r="B10" t="s">
        <v>166</v>
      </c>
      <c r="C10" t="s">
        <v>120</v>
      </c>
      <c r="D10" t="s">
        <v>134</v>
      </c>
      <c r="E10">
        <v>80</v>
      </c>
      <c r="F10" t="s">
        <v>133</v>
      </c>
      <c r="G10" t="s">
        <v>112</v>
      </c>
      <c r="H10" t="s">
        <v>111</v>
      </c>
    </row>
    <row r="11" spans="1:10" ht="15" customHeight="1" x14ac:dyDescent="0.5">
      <c r="B11" t="s">
        <v>276</v>
      </c>
      <c r="C11" t="s">
        <v>126</v>
      </c>
      <c r="D11" t="s">
        <v>147</v>
      </c>
      <c r="E11">
        <v>88</v>
      </c>
      <c r="F11" t="s">
        <v>146</v>
      </c>
      <c r="G11" t="s">
        <v>145</v>
      </c>
      <c r="H11" t="s">
        <v>111</v>
      </c>
    </row>
    <row r="12" spans="1:10" ht="15" customHeight="1" x14ac:dyDescent="0.5">
      <c r="B12" t="s">
        <v>292</v>
      </c>
      <c r="C12" t="s">
        <v>153</v>
      </c>
      <c r="D12" t="s">
        <v>114</v>
      </c>
      <c r="E12">
        <v>93</v>
      </c>
      <c r="F12" t="s">
        <v>113</v>
      </c>
      <c r="G12" t="s">
        <v>145</v>
      </c>
      <c r="H12" t="s">
        <v>128</v>
      </c>
    </row>
    <row r="13" spans="1:10" ht="15" customHeight="1" x14ac:dyDescent="0.5">
      <c r="B13" t="s">
        <v>198</v>
      </c>
      <c r="C13" t="s">
        <v>142</v>
      </c>
      <c r="D13" t="s">
        <v>147</v>
      </c>
      <c r="E13">
        <v>67</v>
      </c>
      <c r="F13" t="s">
        <v>146</v>
      </c>
      <c r="G13" t="s">
        <v>145</v>
      </c>
      <c r="H13" t="s">
        <v>122</v>
      </c>
    </row>
    <row r="14" spans="1:10" ht="15" customHeight="1" x14ac:dyDescent="0.5">
      <c r="B14" t="s">
        <v>237</v>
      </c>
      <c r="C14" t="s">
        <v>153</v>
      </c>
      <c r="D14" t="s">
        <v>125</v>
      </c>
      <c r="E14">
        <v>63</v>
      </c>
      <c r="F14" t="s">
        <v>124</v>
      </c>
      <c r="G14" t="s">
        <v>145</v>
      </c>
      <c r="H14" t="s">
        <v>111</v>
      </c>
    </row>
    <row r="15" spans="1:10" ht="15" customHeight="1" x14ac:dyDescent="0.5">
      <c r="B15" t="s">
        <v>205</v>
      </c>
      <c r="C15" t="s">
        <v>126</v>
      </c>
      <c r="D15" t="s">
        <v>147</v>
      </c>
      <c r="E15">
        <v>87</v>
      </c>
      <c r="F15" t="s">
        <v>146</v>
      </c>
      <c r="G15" t="s">
        <v>117</v>
      </c>
      <c r="H15" t="s">
        <v>128</v>
      </c>
    </row>
    <row r="16" spans="1:10" ht="15" customHeight="1" x14ac:dyDescent="0.5">
      <c r="B16" t="s">
        <v>301</v>
      </c>
      <c r="C16" t="s">
        <v>129</v>
      </c>
      <c r="D16" t="s">
        <v>114</v>
      </c>
      <c r="E16">
        <v>53</v>
      </c>
      <c r="F16" t="s">
        <v>113</v>
      </c>
      <c r="G16" t="s">
        <v>117</v>
      </c>
      <c r="H16" t="s">
        <v>111</v>
      </c>
    </row>
    <row r="17" spans="2:8" ht="15" customHeight="1" x14ac:dyDescent="0.5">
      <c r="B17" t="s">
        <v>301</v>
      </c>
      <c r="C17" t="s">
        <v>126</v>
      </c>
      <c r="D17" t="s">
        <v>114</v>
      </c>
      <c r="E17">
        <v>54</v>
      </c>
      <c r="F17" t="s">
        <v>113</v>
      </c>
      <c r="G17" t="s">
        <v>123</v>
      </c>
      <c r="H17" t="s">
        <v>128</v>
      </c>
    </row>
    <row r="18" spans="2:8" ht="15" customHeight="1" x14ac:dyDescent="0.5">
      <c r="B18" t="s">
        <v>305</v>
      </c>
      <c r="C18" t="s">
        <v>148</v>
      </c>
      <c r="D18" t="s">
        <v>114</v>
      </c>
      <c r="E18">
        <v>57</v>
      </c>
      <c r="F18" t="s">
        <v>113</v>
      </c>
      <c r="G18" t="s">
        <v>145</v>
      </c>
      <c r="H18" t="s">
        <v>111</v>
      </c>
    </row>
    <row r="19" spans="2:8" ht="15" customHeight="1" x14ac:dyDescent="0.5">
      <c r="B19" t="s">
        <v>302</v>
      </c>
      <c r="C19" t="s">
        <v>129</v>
      </c>
      <c r="D19" t="s">
        <v>138</v>
      </c>
      <c r="E19">
        <v>61</v>
      </c>
      <c r="F19" t="s">
        <v>137</v>
      </c>
      <c r="G19" t="s">
        <v>123</v>
      </c>
      <c r="H19" t="s">
        <v>128</v>
      </c>
    </row>
    <row r="20" spans="2:8" ht="15" customHeight="1" x14ac:dyDescent="0.5">
      <c r="B20" t="s">
        <v>238</v>
      </c>
      <c r="C20" t="s">
        <v>142</v>
      </c>
      <c r="D20" t="s">
        <v>114</v>
      </c>
      <c r="E20">
        <v>81</v>
      </c>
      <c r="F20" t="s">
        <v>113</v>
      </c>
      <c r="G20" t="s">
        <v>145</v>
      </c>
      <c r="H20" t="s">
        <v>128</v>
      </c>
    </row>
    <row r="21" spans="2:8" ht="15" customHeight="1" x14ac:dyDescent="0.5">
      <c r="B21" t="s">
        <v>171</v>
      </c>
      <c r="C21" t="s">
        <v>169</v>
      </c>
      <c r="D21" t="s">
        <v>125</v>
      </c>
      <c r="E21">
        <v>74</v>
      </c>
      <c r="F21" t="s">
        <v>124</v>
      </c>
      <c r="G21" t="s">
        <v>145</v>
      </c>
      <c r="H21" t="s">
        <v>122</v>
      </c>
    </row>
    <row r="22" spans="2:8" ht="15" customHeight="1" x14ac:dyDescent="0.5">
      <c r="B22" t="s">
        <v>158</v>
      </c>
      <c r="C22" t="s">
        <v>142</v>
      </c>
      <c r="D22" t="s">
        <v>138</v>
      </c>
      <c r="E22">
        <v>89</v>
      </c>
      <c r="F22" t="s">
        <v>137</v>
      </c>
      <c r="G22" t="s">
        <v>145</v>
      </c>
      <c r="H22" t="s">
        <v>128</v>
      </c>
    </row>
    <row r="23" spans="2:8" ht="15" customHeight="1" x14ac:dyDescent="0.5">
      <c r="B23" t="s">
        <v>285</v>
      </c>
      <c r="C23" t="s">
        <v>129</v>
      </c>
      <c r="D23" t="s">
        <v>138</v>
      </c>
      <c r="E23">
        <v>54</v>
      </c>
      <c r="F23" t="s">
        <v>137</v>
      </c>
      <c r="G23" t="s">
        <v>112</v>
      </c>
      <c r="H23" t="s">
        <v>111</v>
      </c>
    </row>
    <row r="24" spans="2:8" ht="15" customHeight="1" x14ac:dyDescent="0.5">
      <c r="B24" t="s">
        <v>164</v>
      </c>
      <c r="C24" t="s">
        <v>142</v>
      </c>
      <c r="D24" t="s">
        <v>138</v>
      </c>
      <c r="E24">
        <v>87</v>
      </c>
      <c r="F24" t="s">
        <v>137</v>
      </c>
      <c r="G24" t="s">
        <v>117</v>
      </c>
      <c r="H24" t="s">
        <v>111</v>
      </c>
    </row>
    <row r="25" spans="2:8" ht="15" customHeight="1" x14ac:dyDescent="0.5">
      <c r="B25" t="s">
        <v>163</v>
      </c>
      <c r="C25" t="s">
        <v>131</v>
      </c>
      <c r="D25" t="s">
        <v>138</v>
      </c>
      <c r="E25">
        <v>65</v>
      </c>
      <c r="F25" t="s">
        <v>137</v>
      </c>
      <c r="G25" t="s">
        <v>112</v>
      </c>
      <c r="H25" t="s">
        <v>128</v>
      </c>
    </row>
    <row r="26" spans="2:8" ht="15" customHeight="1" x14ac:dyDescent="0.5">
      <c r="B26" t="s">
        <v>160</v>
      </c>
      <c r="C26" t="s">
        <v>120</v>
      </c>
      <c r="D26" t="s">
        <v>119</v>
      </c>
      <c r="E26">
        <v>59</v>
      </c>
      <c r="F26" t="s">
        <v>118</v>
      </c>
      <c r="G26" t="s">
        <v>117</v>
      </c>
      <c r="H26" t="s">
        <v>122</v>
      </c>
    </row>
    <row r="27" spans="2:8" ht="15" customHeight="1" x14ac:dyDescent="0.5">
      <c r="B27" t="s">
        <v>305</v>
      </c>
      <c r="C27" t="s">
        <v>120</v>
      </c>
      <c r="D27" t="s">
        <v>119</v>
      </c>
      <c r="E27">
        <v>61</v>
      </c>
      <c r="F27" t="s">
        <v>118</v>
      </c>
      <c r="G27" t="s">
        <v>117</v>
      </c>
      <c r="H27" t="s">
        <v>111</v>
      </c>
    </row>
    <row r="28" spans="2:8" ht="15" customHeight="1" x14ac:dyDescent="0.5">
      <c r="B28" t="s">
        <v>177</v>
      </c>
      <c r="C28" t="s">
        <v>169</v>
      </c>
      <c r="D28" t="s">
        <v>125</v>
      </c>
      <c r="E28">
        <v>55</v>
      </c>
      <c r="F28" t="s">
        <v>124</v>
      </c>
      <c r="G28" t="s">
        <v>123</v>
      </c>
      <c r="H28" t="s">
        <v>128</v>
      </c>
    </row>
    <row r="29" spans="2:8" ht="15" customHeight="1" x14ac:dyDescent="0.5">
      <c r="B29" t="s">
        <v>304</v>
      </c>
      <c r="C29" t="s">
        <v>120</v>
      </c>
      <c r="D29" t="s">
        <v>114</v>
      </c>
      <c r="E29">
        <v>63</v>
      </c>
      <c r="F29" t="s">
        <v>113</v>
      </c>
      <c r="G29" t="s">
        <v>117</v>
      </c>
      <c r="H29" t="s">
        <v>122</v>
      </c>
    </row>
    <row r="30" spans="2:8" ht="15" customHeight="1" x14ac:dyDescent="0.5">
      <c r="B30" t="s">
        <v>224</v>
      </c>
      <c r="C30" t="s">
        <v>153</v>
      </c>
      <c r="D30" t="s">
        <v>119</v>
      </c>
      <c r="E30">
        <v>65</v>
      </c>
      <c r="F30" t="s">
        <v>118</v>
      </c>
      <c r="G30" t="s">
        <v>112</v>
      </c>
      <c r="H30" t="s">
        <v>128</v>
      </c>
    </row>
    <row r="31" spans="2:8" ht="15" customHeight="1" x14ac:dyDescent="0.5">
      <c r="B31" t="s">
        <v>205</v>
      </c>
      <c r="C31" t="s">
        <v>161</v>
      </c>
      <c r="D31" t="s">
        <v>119</v>
      </c>
      <c r="E31">
        <v>77</v>
      </c>
      <c r="F31" t="s">
        <v>118</v>
      </c>
      <c r="G31" t="s">
        <v>112</v>
      </c>
      <c r="H31" t="s">
        <v>128</v>
      </c>
    </row>
    <row r="32" spans="2:8" ht="15" customHeight="1" x14ac:dyDescent="0.5">
      <c r="B32" t="s">
        <v>174</v>
      </c>
      <c r="C32" t="s">
        <v>148</v>
      </c>
      <c r="D32" t="s">
        <v>134</v>
      </c>
      <c r="E32">
        <v>76</v>
      </c>
      <c r="F32" t="s">
        <v>133</v>
      </c>
      <c r="G32" t="s">
        <v>145</v>
      </c>
      <c r="H32" t="s">
        <v>128</v>
      </c>
    </row>
    <row r="33" spans="2:8" ht="15" customHeight="1" x14ac:dyDescent="0.5">
      <c r="B33" t="s">
        <v>166</v>
      </c>
      <c r="C33" t="s">
        <v>161</v>
      </c>
      <c r="D33" t="s">
        <v>134</v>
      </c>
      <c r="E33">
        <v>96</v>
      </c>
      <c r="F33" t="s">
        <v>133</v>
      </c>
      <c r="G33" t="s">
        <v>145</v>
      </c>
      <c r="H33" t="s">
        <v>128</v>
      </c>
    </row>
    <row r="34" spans="2:8" ht="15" customHeight="1" x14ac:dyDescent="0.5">
      <c r="B34" t="s">
        <v>164</v>
      </c>
      <c r="C34" t="s">
        <v>120</v>
      </c>
      <c r="D34" t="s">
        <v>119</v>
      </c>
      <c r="E34">
        <v>95</v>
      </c>
      <c r="F34" t="s">
        <v>118</v>
      </c>
      <c r="G34" t="s">
        <v>112</v>
      </c>
      <c r="H34" t="s">
        <v>128</v>
      </c>
    </row>
    <row r="35" spans="2:8" ht="15" customHeight="1" x14ac:dyDescent="0.5">
      <c r="B35" t="s">
        <v>303</v>
      </c>
      <c r="C35" t="s">
        <v>169</v>
      </c>
      <c r="D35" t="s">
        <v>147</v>
      </c>
      <c r="E35">
        <v>57</v>
      </c>
      <c r="F35" t="s">
        <v>146</v>
      </c>
      <c r="G35" t="s">
        <v>145</v>
      </c>
      <c r="H35" t="s">
        <v>122</v>
      </c>
    </row>
    <row r="36" spans="2:8" ht="15" customHeight="1" x14ac:dyDescent="0.5">
      <c r="B36" t="s">
        <v>290</v>
      </c>
      <c r="C36" t="s">
        <v>131</v>
      </c>
      <c r="D36" t="s">
        <v>119</v>
      </c>
      <c r="E36">
        <v>53</v>
      </c>
      <c r="F36" t="s">
        <v>118</v>
      </c>
      <c r="G36" t="s">
        <v>112</v>
      </c>
      <c r="H36" t="s">
        <v>111</v>
      </c>
    </row>
    <row r="37" spans="2:8" ht="15" customHeight="1" x14ac:dyDescent="0.5">
      <c r="B37" t="s">
        <v>186</v>
      </c>
      <c r="C37" t="s">
        <v>148</v>
      </c>
      <c r="D37" t="s">
        <v>138</v>
      </c>
      <c r="E37">
        <v>75</v>
      </c>
      <c r="F37" t="s">
        <v>137</v>
      </c>
      <c r="G37" t="s">
        <v>123</v>
      </c>
      <c r="H37" t="s">
        <v>111</v>
      </c>
    </row>
    <row r="38" spans="2:8" ht="15" customHeight="1" x14ac:dyDescent="0.5">
      <c r="B38" t="s">
        <v>269</v>
      </c>
      <c r="C38" t="s">
        <v>131</v>
      </c>
      <c r="D38" t="s">
        <v>147</v>
      </c>
      <c r="E38">
        <v>66</v>
      </c>
      <c r="F38" t="s">
        <v>146</v>
      </c>
      <c r="G38" t="s">
        <v>117</v>
      </c>
      <c r="H38" t="s">
        <v>128</v>
      </c>
    </row>
    <row r="39" spans="2:8" ht="15" customHeight="1" x14ac:dyDescent="0.5">
      <c r="B39" t="s">
        <v>154</v>
      </c>
      <c r="C39" t="s">
        <v>115</v>
      </c>
      <c r="D39" t="s">
        <v>114</v>
      </c>
      <c r="E39">
        <v>69</v>
      </c>
      <c r="F39" t="s">
        <v>113</v>
      </c>
      <c r="G39" t="s">
        <v>112</v>
      </c>
      <c r="H39" t="s">
        <v>122</v>
      </c>
    </row>
    <row r="40" spans="2:8" ht="15" customHeight="1" x14ac:dyDescent="0.5">
      <c r="B40" t="s">
        <v>221</v>
      </c>
      <c r="C40" t="s">
        <v>120</v>
      </c>
      <c r="D40" t="s">
        <v>114</v>
      </c>
      <c r="E40">
        <v>69</v>
      </c>
      <c r="F40" t="s">
        <v>113</v>
      </c>
      <c r="G40" t="s">
        <v>123</v>
      </c>
      <c r="H40" t="s">
        <v>122</v>
      </c>
    </row>
    <row r="41" spans="2:8" ht="15" customHeight="1" x14ac:dyDescent="0.5">
      <c r="B41" t="s">
        <v>302</v>
      </c>
      <c r="C41" t="s">
        <v>115</v>
      </c>
      <c r="D41" t="s">
        <v>147</v>
      </c>
      <c r="E41">
        <v>57</v>
      </c>
      <c r="F41" t="s">
        <v>146</v>
      </c>
      <c r="G41" t="s">
        <v>117</v>
      </c>
      <c r="H41" t="s">
        <v>128</v>
      </c>
    </row>
    <row r="42" spans="2:8" ht="15" customHeight="1" x14ac:dyDescent="0.5">
      <c r="B42" t="s">
        <v>164</v>
      </c>
      <c r="C42" t="s">
        <v>142</v>
      </c>
      <c r="D42" t="s">
        <v>119</v>
      </c>
      <c r="E42">
        <v>64</v>
      </c>
      <c r="F42" t="s">
        <v>118</v>
      </c>
      <c r="G42" t="s">
        <v>123</v>
      </c>
      <c r="H42" t="s">
        <v>122</v>
      </c>
    </row>
    <row r="43" spans="2:8" ht="15" customHeight="1" x14ac:dyDescent="0.5">
      <c r="B43" t="s">
        <v>301</v>
      </c>
      <c r="C43" t="s">
        <v>115</v>
      </c>
      <c r="D43" t="s">
        <v>147</v>
      </c>
      <c r="E43">
        <v>70</v>
      </c>
      <c r="F43" t="s">
        <v>146</v>
      </c>
      <c r="G43" t="s">
        <v>117</v>
      </c>
      <c r="H43" t="s">
        <v>122</v>
      </c>
    </row>
    <row r="44" spans="2:8" ht="15" customHeight="1" x14ac:dyDescent="0.5">
      <c r="B44" t="s">
        <v>221</v>
      </c>
      <c r="C44" t="s">
        <v>161</v>
      </c>
      <c r="D44" t="s">
        <v>147</v>
      </c>
      <c r="E44">
        <v>69</v>
      </c>
      <c r="F44" t="s">
        <v>146</v>
      </c>
      <c r="G44" t="s">
        <v>123</v>
      </c>
      <c r="H44" t="s">
        <v>128</v>
      </c>
    </row>
    <row r="45" spans="2:8" ht="15" customHeight="1" x14ac:dyDescent="0.5">
      <c r="B45" t="s">
        <v>240</v>
      </c>
      <c r="C45" t="s">
        <v>131</v>
      </c>
      <c r="D45" t="s">
        <v>147</v>
      </c>
      <c r="E45">
        <v>71</v>
      </c>
      <c r="F45" t="s">
        <v>146</v>
      </c>
      <c r="G45" t="s">
        <v>145</v>
      </c>
      <c r="H45" t="s">
        <v>111</v>
      </c>
    </row>
    <row r="46" spans="2:8" ht="15" customHeight="1" x14ac:dyDescent="0.5">
      <c r="B46" t="s">
        <v>139</v>
      </c>
      <c r="C46" t="s">
        <v>115</v>
      </c>
      <c r="D46" t="s">
        <v>114</v>
      </c>
      <c r="E46">
        <v>74</v>
      </c>
      <c r="F46" t="s">
        <v>113</v>
      </c>
      <c r="G46" t="s">
        <v>112</v>
      </c>
      <c r="H46" t="s">
        <v>122</v>
      </c>
    </row>
    <row r="47" spans="2:8" ht="15" customHeight="1" x14ac:dyDescent="0.5">
      <c r="B47" t="s">
        <v>195</v>
      </c>
      <c r="C47" t="s">
        <v>161</v>
      </c>
      <c r="D47" t="s">
        <v>147</v>
      </c>
      <c r="E47">
        <v>84</v>
      </c>
      <c r="F47" t="s">
        <v>146</v>
      </c>
      <c r="G47" t="s">
        <v>117</v>
      </c>
      <c r="H47" t="s">
        <v>122</v>
      </c>
    </row>
    <row r="48" spans="2:8" ht="15" customHeight="1" x14ac:dyDescent="0.5">
      <c r="B48" t="s">
        <v>174</v>
      </c>
      <c r="C48" t="s">
        <v>148</v>
      </c>
      <c r="D48" t="s">
        <v>119</v>
      </c>
      <c r="E48">
        <v>92</v>
      </c>
      <c r="F48" t="s">
        <v>118</v>
      </c>
      <c r="G48" t="s">
        <v>123</v>
      </c>
      <c r="H48" t="s">
        <v>122</v>
      </c>
    </row>
    <row r="49" spans="2:8" ht="15" customHeight="1" x14ac:dyDescent="0.5">
      <c r="B49" t="s">
        <v>140</v>
      </c>
      <c r="C49" t="s">
        <v>120</v>
      </c>
      <c r="D49" t="s">
        <v>134</v>
      </c>
      <c r="E49">
        <v>59</v>
      </c>
      <c r="F49" t="s">
        <v>133</v>
      </c>
      <c r="G49" t="s">
        <v>112</v>
      </c>
      <c r="H49" t="s">
        <v>111</v>
      </c>
    </row>
    <row r="50" spans="2:8" ht="15" customHeight="1" x14ac:dyDescent="0.5">
      <c r="B50" t="s">
        <v>277</v>
      </c>
      <c r="C50" t="s">
        <v>142</v>
      </c>
      <c r="D50" t="s">
        <v>134</v>
      </c>
      <c r="E50">
        <v>62</v>
      </c>
      <c r="F50" t="s">
        <v>133</v>
      </c>
      <c r="G50" t="s">
        <v>112</v>
      </c>
      <c r="H50" t="s">
        <v>128</v>
      </c>
    </row>
    <row r="51" spans="2:8" ht="15" customHeight="1" x14ac:dyDescent="0.5">
      <c r="B51" t="s">
        <v>220</v>
      </c>
      <c r="C51" t="s">
        <v>120</v>
      </c>
      <c r="D51" t="s">
        <v>138</v>
      </c>
      <c r="E51">
        <v>62</v>
      </c>
      <c r="F51" t="s">
        <v>137</v>
      </c>
      <c r="G51" t="s">
        <v>112</v>
      </c>
      <c r="H51" t="s">
        <v>122</v>
      </c>
    </row>
    <row r="52" spans="2:8" ht="15" customHeight="1" x14ac:dyDescent="0.5">
      <c r="B52" t="s">
        <v>244</v>
      </c>
      <c r="C52" t="s">
        <v>126</v>
      </c>
      <c r="D52" t="s">
        <v>114</v>
      </c>
      <c r="E52">
        <v>61</v>
      </c>
      <c r="F52" t="s">
        <v>113</v>
      </c>
      <c r="G52" t="s">
        <v>117</v>
      </c>
      <c r="H52" t="s">
        <v>128</v>
      </c>
    </row>
    <row r="53" spans="2:8" ht="15" customHeight="1" x14ac:dyDescent="0.5">
      <c r="B53" t="s">
        <v>176</v>
      </c>
      <c r="C53" t="s">
        <v>120</v>
      </c>
      <c r="D53" t="s">
        <v>134</v>
      </c>
      <c r="E53">
        <v>89</v>
      </c>
      <c r="F53" t="s">
        <v>133</v>
      </c>
      <c r="G53" t="s">
        <v>145</v>
      </c>
      <c r="H53" t="s">
        <v>122</v>
      </c>
    </row>
    <row r="54" spans="2:8" ht="15" customHeight="1" x14ac:dyDescent="0.5">
      <c r="B54" t="s">
        <v>236</v>
      </c>
      <c r="C54" t="s">
        <v>129</v>
      </c>
      <c r="D54" t="s">
        <v>114</v>
      </c>
      <c r="E54">
        <v>81</v>
      </c>
      <c r="F54" t="s">
        <v>113</v>
      </c>
      <c r="G54" t="s">
        <v>145</v>
      </c>
      <c r="H54" t="s">
        <v>122</v>
      </c>
    </row>
    <row r="55" spans="2:8" ht="15" customHeight="1" x14ac:dyDescent="0.5">
      <c r="B55" t="s">
        <v>233</v>
      </c>
      <c r="C55" t="s">
        <v>161</v>
      </c>
      <c r="D55" t="s">
        <v>125</v>
      </c>
      <c r="E55">
        <v>87</v>
      </c>
      <c r="F55" t="s">
        <v>124</v>
      </c>
      <c r="G55" t="s">
        <v>112</v>
      </c>
      <c r="H55" t="s">
        <v>122</v>
      </c>
    </row>
    <row r="56" spans="2:8" ht="15" customHeight="1" x14ac:dyDescent="0.5">
      <c r="B56" t="s">
        <v>216</v>
      </c>
      <c r="C56" t="s">
        <v>129</v>
      </c>
      <c r="D56" t="s">
        <v>114</v>
      </c>
      <c r="E56">
        <v>87</v>
      </c>
      <c r="F56" t="s">
        <v>113</v>
      </c>
      <c r="G56" t="s">
        <v>112</v>
      </c>
      <c r="H56" t="s">
        <v>122</v>
      </c>
    </row>
    <row r="57" spans="2:8" ht="15" customHeight="1" x14ac:dyDescent="0.5">
      <c r="B57" t="s">
        <v>243</v>
      </c>
      <c r="C57" t="s">
        <v>169</v>
      </c>
      <c r="D57" t="s">
        <v>114</v>
      </c>
      <c r="E57">
        <v>50</v>
      </c>
      <c r="F57" t="s">
        <v>113</v>
      </c>
      <c r="G57" t="s">
        <v>145</v>
      </c>
      <c r="H57" t="s">
        <v>128</v>
      </c>
    </row>
    <row r="58" spans="2:8" ht="15" customHeight="1" x14ac:dyDescent="0.5">
      <c r="B58" t="s">
        <v>239</v>
      </c>
      <c r="C58" t="s">
        <v>115</v>
      </c>
      <c r="D58" t="s">
        <v>134</v>
      </c>
      <c r="E58">
        <v>93</v>
      </c>
      <c r="F58" t="s">
        <v>133</v>
      </c>
      <c r="G58" t="s">
        <v>117</v>
      </c>
      <c r="H58" t="s">
        <v>128</v>
      </c>
    </row>
    <row r="59" spans="2:8" ht="15" customHeight="1" x14ac:dyDescent="0.5">
      <c r="B59" t="s">
        <v>259</v>
      </c>
      <c r="C59" t="s">
        <v>169</v>
      </c>
      <c r="D59" t="s">
        <v>114</v>
      </c>
      <c r="E59">
        <v>94</v>
      </c>
      <c r="F59" t="s">
        <v>113</v>
      </c>
      <c r="G59" t="s">
        <v>117</v>
      </c>
      <c r="H59" t="s">
        <v>128</v>
      </c>
    </row>
    <row r="60" spans="2:8" ht="15" customHeight="1" x14ac:dyDescent="0.5">
      <c r="B60" t="s">
        <v>269</v>
      </c>
      <c r="C60" t="s">
        <v>148</v>
      </c>
      <c r="D60" t="s">
        <v>114</v>
      </c>
      <c r="E60">
        <v>60</v>
      </c>
      <c r="F60" t="s">
        <v>113</v>
      </c>
      <c r="G60" t="s">
        <v>112</v>
      </c>
      <c r="H60" t="s">
        <v>128</v>
      </c>
    </row>
    <row r="61" spans="2:8" ht="15" customHeight="1" x14ac:dyDescent="0.5">
      <c r="B61" t="s">
        <v>251</v>
      </c>
      <c r="C61" t="s">
        <v>161</v>
      </c>
      <c r="D61" t="s">
        <v>125</v>
      </c>
      <c r="E61">
        <v>95</v>
      </c>
      <c r="F61" t="s">
        <v>124</v>
      </c>
      <c r="G61" t="s">
        <v>112</v>
      </c>
      <c r="H61" t="s">
        <v>128</v>
      </c>
    </row>
    <row r="62" spans="2:8" ht="15" customHeight="1" x14ac:dyDescent="0.5">
      <c r="B62" t="s">
        <v>211</v>
      </c>
      <c r="C62" t="s">
        <v>126</v>
      </c>
      <c r="D62" t="s">
        <v>138</v>
      </c>
      <c r="E62">
        <v>96</v>
      </c>
      <c r="F62" t="s">
        <v>137</v>
      </c>
      <c r="G62" t="s">
        <v>117</v>
      </c>
      <c r="H62" t="s">
        <v>122</v>
      </c>
    </row>
    <row r="63" spans="2:8" ht="15" customHeight="1" x14ac:dyDescent="0.5">
      <c r="B63" t="s">
        <v>231</v>
      </c>
      <c r="C63" t="s">
        <v>161</v>
      </c>
      <c r="D63" t="s">
        <v>125</v>
      </c>
      <c r="E63">
        <v>85</v>
      </c>
      <c r="F63" t="s">
        <v>124</v>
      </c>
      <c r="G63" t="s">
        <v>117</v>
      </c>
      <c r="H63" t="s">
        <v>122</v>
      </c>
    </row>
    <row r="64" spans="2:8" ht="15" customHeight="1" x14ac:dyDescent="0.5">
      <c r="B64" t="s">
        <v>209</v>
      </c>
      <c r="C64" t="s">
        <v>115</v>
      </c>
      <c r="D64" t="s">
        <v>119</v>
      </c>
      <c r="E64">
        <v>97</v>
      </c>
      <c r="F64" t="s">
        <v>118</v>
      </c>
      <c r="G64" t="s">
        <v>112</v>
      </c>
      <c r="H64" t="s">
        <v>122</v>
      </c>
    </row>
    <row r="65" spans="2:8" ht="15" customHeight="1" x14ac:dyDescent="0.5">
      <c r="B65" t="s">
        <v>170</v>
      </c>
      <c r="C65" t="s">
        <v>120</v>
      </c>
      <c r="D65" t="s">
        <v>114</v>
      </c>
      <c r="E65">
        <v>93</v>
      </c>
      <c r="F65" t="s">
        <v>113</v>
      </c>
      <c r="G65" t="s">
        <v>117</v>
      </c>
      <c r="H65" t="s">
        <v>122</v>
      </c>
    </row>
    <row r="66" spans="2:8" ht="15" customHeight="1" x14ac:dyDescent="0.5">
      <c r="B66" t="s">
        <v>245</v>
      </c>
      <c r="C66" t="s">
        <v>126</v>
      </c>
      <c r="D66" t="s">
        <v>119</v>
      </c>
      <c r="E66">
        <v>67</v>
      </c>
      <c r="F66" t="s">
        <v>118</v>
      </c>
      <c r="G66" t="s">
        <v>112</v>
      </c>
      <c r="H66" t="s">
        <v>122</v>
      </c>
    </row>
    <row r="67" spans="2:8" ht="15" customHeight="1" x14ac:dyDescent="0.5">
      <c r="B67" t="s">
        <v>116</v>
      </c>
      <c r="C67" t="s">
        <v>126</v>
      </c>
      <c r="D67" t="s">
        <v>125</v>
      </c>
      <c r="E67">
        <v>81</v>
      </c>
      <c r="F67" t="s">
        <v>124</v>
      </c>
      <c r="G67" t="s">
        <v>145</v>
      </c>
      <c r="H67" t="s">
        <v>122</v>
      </c>
    </row>
    <row r="68" spans="2:8" ht="15" customHeight="1" x14ac:dyDescent="0.5">
      <c r="B68" t="s">
        <v>268</v>
      </c>
      <c r="C68" t="s">
        <v>169</v>
      </c>
      <c r="D68" t="s">
        <v>114</v>
      </c>
      <c r="E68">
        <v>58</v>
      </c>
      <c r="F68" t="s">
        <v>113</v>
      </c>
      <c r="G68" t="s">
        <v>123</v>
      </c>
      <c r="H68" t="s">
        <v>128</v>
      </c>
    </row>
    <row r="69" spans="2:8" ht="15" customHeight="1" x14ac:dyDescent="0.5">
      <c r="B69" t="s">
        <v>270</v>
      </c>
      <c r="C69" t="s">
        <v>153</v>
      </c>
      <c r="D69" t="s">
        <v>119</v>
      </c>
      <c r="E69">
        <v>94</v>
      </c>
      <c r="F69" t="s">
        <v>118</v>
      </c>
      <c r="G69" t="s">
        <v>117</v>
      </c>
      <c r="H69" t="s">
        <v>111</v>
      </c>
    </row>
    <row r="70" spans="2:8" ht="15" customHeight="1" x14ac:dyDescent="0.5">
      <c r="B70" t="s">
        <v>297</v>
      </c>
      <c r="C70" t="s">
        <v>115</v>
      </c>
      <c r="D70" t="s">
        <v>119</v>
      </c>
      <c r="E70">
        <v>94</v>
      </c>
      <c r="F70" t="s">
        <v>118</v>
      </c>
      <c r="G70" t="s">
        <v>117</v>
      </c>
      <c r="H70" t="s">
        <v>111</v>
      </c>
    </row>
    <row r="71" spans="2:8" ht="15" customHeight="1" x14ac:dyDescent="0.5">
      <c r="B71" t="s">
        <v>197</v>
      </c>
      <c r="C71" t="s">
        <v>169</v>
      </c>
      <c r="D71" t="s">
        <v>147</v>
      </c>
      <c r="E71">
        <v>70</v>
      </c>
      <c r="F71" t="s">
        <v>146</v>
      </c>
      <c r="G71" t="s">
        <v>123</v>
      </c>
      <c r="H71" t="s">
        <v>111</v>
      </c>
    </row>
    <row r="72" spans="2:8" ht="15" customHeight="1" x14ac:dyDescent="0.5">
      <c r="B72" t="s">
        <v>178</v>
      </c>
      <c r="C72" t="s">
        <v>142</v>
      </c>
      <c r="D72" t="s">
        <v>138</v>
      </c>
      <c r="E72">
        <v>83</v>
      </c>
      <c r="F72" t="s">
        <v>137</v>
      </c>
      <c r="G72" t="s">
        <v>117</v>
      </c>
      <c r="H72" t="s">
        <v>122</v>
      </c>
    </row>
    <row r="73" spans="2:8" ht="15" customHeight="1" x14ac:dyDescent="0.5">
      <c r="B73" t="s">
        <v>255</v>
      </c>
      <c r="C73" t="s">
        <v>120</v>
      </c>
      <c r="D73" t="s">
        <v>138</v>
      </c>
      <c r="E73">
        <v>98</v>
      </c>
      <c r="F73" t="s">
        <v>137</v>
      </c>
      <c r="G73" t="s">
        <v>112</v>
      </c>
      <c r="H73" t="s">
        <v>128</v>
      </c>
    </row>
    <row r="74" spans="2:8" ht="15" customHeight="1" x14ac:dyDescent="0.5">
      <c r="B74" t="s">
        <v>217</v>
      </c>
      <c r="C74" t="s">
        <v>148</v>
      </c>
      <c r="D74" t="s">
        <v>138</v>
      </c>
      <c r="E74">
        <v>93</v>
      </c>
      <c r="F74" t="s">
        <v>137</v>
      </c>
      <c r="G74" t="s">
        <v>112</v>
      </c>
      <c r="H74" t="s">
        <v>111</v>
      </c>
    </row>
    <row r="75" spans="2:8" ht="15" customHeight="1" x14ac:dyDescent="0.5">
      <c r="B75" t="s">
        <v>300</v>
      </c>
      <c r="C75" t="s">
        <v>131</v>
      </c>
      <c r="D75" t="s">
        <v>125</v>
      </c>
      <c r="E75">
        <v>70</v>
      </c>
      <c r="F75" t="s">
        <v>124</v>
      </c>
      <c r="G75" t="s">
        <v>117</v>
      </c>
      <c r="H75" t="s">
        <v>122</v>
      </c>
    </row>
    <row r="76" spans="2:8" ht="15" customHeight="1" x14ac:dyDescent="0.5">
      <c r="B76" t="s">
        <v>219</v>
      </c>
      <c r="C76" t="s">
        <v>153</v>
      </c>
      <c r="D76" t="s">
        <v>138</v>
      </c>
      <c r="E76">
        <v>50</v>
      </c>
      <c r="F76" t="s">
        <v>137</v>
      </c>
      <c r="G76" t="s">
        <v>112</v>
      </c>
      <c r="H76" t="s">
        <v>111</v>
      </c>
    </row>
    <row r="77" spans="2:8" ht="15" customHeight="1" x14ac:dyDescent="0.5">
      <c r="B77" t="s">
        <v>229</v>
      </c>
      <c r="C77" t="s">
        <v>126</v>
      </c>
      <c r="D77" t="s">
        <v>114</v>
      </c>
      <c r="E77">
        <v>60</v>
      </c>
      <c r="F77" t="s">
        <v>113</v>
      </c>
      <c r="G77" t="s">
        <v>145</v>
      </c>
      <c r="H77" t="s">
        <v>128</v>
      </c>
    </row>
    <row r="78" spans="2:8" ht="15" customHeight="1" x14ac:dyDescent="0.5">
      <c r="B78" t="s">
        <v>283</v>
      </c>
      <c r="C78" t="s">
        <v>142</v>
      </c>
      <c r="D78" t="s">
        <v>119</v>
      </c>
      <c r="E78">
        <v>73</v>
      </c>
      <c r="F78" t="s">
        <v>118</v>
      </c>
      <c r="G78" t="s">
        <v>145</v>
      </c>
      <c r="H78" t="s">
        <v>128</v>
      </c>
    </row>
    <row r="79" spans="2:8" ht="15" customHeight="1" x14ac:dyDescent="0.5">
      <c r="B79" t="s">
        <v>299</v>
      </c>
      <c r="C79" t="s">
        <v>161</v>
      </c>
      <c r="D79" t="s">
        <v>147</v>
      </c>
      <c r="E79">
        <v>51</v>
      </c>
      <c r="F79" t="s">
        <v>146</v>
      </c>
      <c r="G79" t="s">
        <v>145</v>
      </c>
      <c r="H79" t="s">
        <v>122</v>
      </c>
    </row>
    <row r="80" spans="2:8" ht="15" customHeight="1" x14ac:dyDescent="0.5">
      <c r="B80" t="s">
        <v>282</v>
      </c>
      <c r="C80" t="s">
        <v>126</v>
      </c>
      <c r="D80" t="s">
        <v>114</v>
      </c>
      <c r="E80">
        <v>87</v>
      </c>
      <c r="F80" t="s">
        <v>113</v>
      </c>
      <c r="G80" t="s">
        <v>145</v>
      </c>
      <c r="H80" t="s">
        <v>122</v>
      </c>
    </row>
    <row r="81" spans="2:8" ht="15" customHeight="1" x14ac:dyDescent="0.5">
      <c r="B81" t="s">
        <v>136</v>
      </c>
      <c r="C81" t="s">
        <v>126</v>
      </c>
      <c r="D81" t="s">
        <v>147</v>
      </c>
      <c r="E81">
        <v>50</v>
      </c>
      <c r="F81" t="s">
        <v>146</v>
      </c>
      <c r="G81" t="s">
        <v>123</v>
      </c>
      <c r="H81" t="s">
        <v>111</v>
      </c>
    </row>
    <row r="82" spans="2:8" ht="15" customHeight="1" x14ac:dyDescent="0.5">
      <c r="B82" t="s">
        <v>278</v>
      </c>
      <c r="C82" t="s">
        <v>129</v>
      </c>
      <c r="D82" t="s">
        <v>125</v>
      </c>
      <c r="E82">
        <v>76</v>
      </c>
      <c r="F82" t="s">
        <v>124</v>
      </c>
      <c r="G82" t="s">
        <v>117</v>
      </c>
      <c r="H82" t="s">
        <v>128</v>
      </c>
    </row>
    <row r="83" spans="2:8" ht="15" customHeight="1" x14ac:dyDescent="0.5">
      <c r="B83" t="s">
        <v>282</v>
      </c>
      <c r="C83" t="s">
        <v>131</v>
      </c>
      <c r="D83" t="s">
        <v>119</v>
      </c>
      <c r="E83">
        <v>55</v>
      </c>
      <c r="F83" t="s">
        <v>118</v>
      </c>
      <c r="G83" t="s">
        <v>117</v>
      </c>
      <c r="H83" t="s">
        <v>128</v>
      </c>
    </row>
    <row r="84" spans="2:8" ht="15" customHeight="1" x14ac:dyDescent="0.5">
      <c r="B84" t="s">
        <v>195</v>
      </c>
      <c r="C84" t="s">
        <v>169</v>
      </c>
      <c r="D84" t="s">
        <v>147</v>
      </c>
      <c r="E84">
        <v>54</v>
      </c>
      <c r="F84" t="s">
        <v>146</v>
      </c>
      <c r="G84" t="s">
        <v>123</v>
      </c>
      <c r="H84" t="s">
        <v>122</v>
      </c>
    </row>
    <row r="85" spans="2:8" ht="15" customHeight="1" x14ac:dyDescent="0.5">
      <c r="B85" t="s">
        <v>251</v>
      </c>
      <c r="C85" t="s">
        <v>142</v>
      </c>
      <c r="D85" t="s">
        <v>134</v>
      </c>
      <c r="E85">
        <v>91</v>
      </c>
      <c r="F85" t="s">
        <v>133</v>
      </c>
      <c r="G85" t="s">
        <v>145</v>
      </c>
      <c r="H85" t="s">
        <v>128</v>
      </c>
    </row>
    <row r="86" spans="2:8" ht="15" customHeight="1" x14ac:dyDescent="0.5">
      <c r="B86" t="s">
        <v>127</v>
      </c>
      <c r="C86" t="s">
        <v>169</v>
      </c>
      <c r="D86" t="s">
        <v>138</v>
      </c>
      <c r="E86">
        <v>72</v>
      </c>
      <c r="F86" t="s">
        <v>137</v>
      </c>
      <c r="G86" t="s">
        <v>145</v>
      </c>
      <c r="H86" t="s">
        <v>128</v>
      </c>
    </row>
    <row r="87" spans="2:8" ht="15" customHeight="1" x14ac:dyDescent="0.5">
      <c r="B87" t="s">
        <v>250</v>
      </c>
      <c r="C87" t="s">
        <v>129</v>
      </c>
      <c r="D87" t="s">
        <v>134</v>
      </c>
      <c r="E87">
        <v>51</v>
      </c>
      <c r="F87" t="s">
        <v>133</v>
      </c>
      <c r="G87" t="s">
        <v>145</v>
      </c>
      <c r="H87" t="s">
        <v>111</v>
      </c>
    </row>
    <row r="88" spans="2:8" ht="15" customHeight="1" x14ac:dyDescent="0.5">
      <c r="B88" t="s">
        <v>154</v>
      </c>
      <c r="C88" t="s">
        <v>126</v>
      </c>
      <c r="D88" t="s">
        <v>119</v>
      </c>
      <c r="E88">
        <v>58</v>
      </c>
      <c r="F88" t="s">
        <v>118</v>
      </c>
      <c r="G88" t="s">
        <v>117</v>
      </c>
      <c r="H88" t="s">
        <v>128</v>
      </c>
    </row>
    <row r="89" spans="2:8" ht="15" customHeight="1" x14ac:dyDescent="0.5">
      <c r="B89" t="s">
        <v>260</v>
      </c>
      <c r="C89" t="s">
        <v>153</v>
      </c>
      <c r="D89" t="s">
        <v>138</v>
      </c>
      <c r="E89">
        <v>81</v>
      </c>
      <c r="F89" t="s">
        <v>137</v>
      </c>
      <c r="G89" t="s">
        <v>123</v>
      </c>
      <c r="H89" t="s">
        <v>111</v>
      </c>
    </row>
    <row r="90" spans="2:8" ht="15" customHeight="1" x14ac:dyDescent="0.5">
      <c r="B90" t="s">
        <v>298</v>
      </c>
      <c r="C90" t="s">
        <v>148</v>
      </c>
      <c r="D90" t="s">
        <v>114</v>
      </c>
      <c r="E90">
        <v>86</v>
      </c>
      <c r="F90" t="s">
        <v>113</v>
      </c>
      <c r="G90" t="s">
        <v>112</v>
      </c>
      <c r="H90" t="s">
        <v>111</v>
      </c>
    </row>
    <row r="91" spans="2:8" ht="15" customHeight="1" x14ac:dyDescent="0.5">
      <c r="B91" t="s">
        <v>253</v>
      </c>
      <c r="C91" t="s">
        <v>161</v>
      </c>
      <c r="D91" t="s">
        <v>114</v>
      </c>
      <c r="E91">
        <v>99</v>
      </c>
      <c r="F91" t="s">
        <v>113</v>
      </c>
      <c r="G91" t="s">
        <v>145</v>
      </c>
      <c r="H91" t="s">
        <v>128</v>
      </c>
    </row>
    <row r="92" spans="2:8" ht="15" customHeight="1" x14ac:dyDescent="0.5">
      <c r="B92" t="s">
        <v>293</v>
      </c>
      <c r="C92" t="s">
        <v>161</v>
      </c>
      <c r="D92" t="s">
        <v>147</v>
      </c>
      <c r="E92">
        <v>80</v>
      </c>
      <c r="F92" t="s">
        <v>146</v>
      </c>
      <c r="G92" t="s">
        <v>112</v>
      </c>
      <c r="H92" t="s">
        <v>122</v>
      </c>
    </row>
    <row r="93" spans="2:8" ht="15" customHeight="1" x14ac:dyDescent="0.5">
      <c r="B93" t="s">
        <v>250</v>
      </c>
      <c r="C93" t="s">
        <v>153</v>
      </c>
      <c r="D93" t="s">
        <v>125</v>
      </c>
      <c r="E93">
        <v>90</v>
      </c>
      <c r="F93" t="s">
        <v>124</v>
      </c>
      <c r="G93" t="s">
        <v>112</v>
      </c>
      <c r="H93" t="s">
        <v>128</v>
      </c>
    </row>
    <row r="94" spans="2:8" ht="15" customHeight="1" x14ac:dyDescent="0.5">
      <c r="B94" t="s">
        <v>261</v>
      </c>
      <c r="C94" t="s">
        <v>153</v>
      </c>
      <c r="D94" t="s">
        <v>114</v>
      </c>
      <c r="E94">
        <v>60</v>
      </c>
      <c r="F94" t="s">
        <v>113</v>
      </c>
      <c r="G94" t="s">
        <v>112</v>
      </c>
      <c r="H94" t="s">
        <v>122</v>
      </c>
    </row>
    <row r="95" spans="2:8" ht="15" customHeight="1" x14ac:dyDescent="0.5">
      <c r="B95" t="s">
        <v>234</v>
      </c>
      <c r="C95" t="s">
        <v>142</v>
      </c>
      <c r="D95" t="s">
        <v>114</v>
      </c>
      <c r="E95">
        <v>86</v>
      </c>
      <c r="F95" t="s">
        <v>113</v>
      </c>
      <c r="G95" t="s">
        <v>145</v>
      </c>
      <c r="H95" t="s">
        <v>128</v>
      </c>
    </row>
    <row r="96" spans="2:8" ht="15" customHeight="1" x14ac:dyDescent="0.5">
      <c r="B96" t="s">
        <v>175</v>
      </c>
      <c r="C96" t="s">
        <v>161</v>
      </c>
      <c r="D96" t="s">
        <v>114</v>
      </c>
      <c r="E96">
        <v>78</v>
      </c>
      <c r="F96" t="s">
        <v>113</v>
      </c>
      <c r="G96" t="s">
        <v>112</v>
      </c>
      <c r="H96" t="s">
        <v>128</v>
      </c>
    </row>
    <row r="97" spans="2:8" ht="15" customHeight="1" x14ac:dyDescent="0.5">
      <c r="B97" t="s">
        <v>214</v>
      </c>
      <c r="C97" t="s">
        <v>126</v>
      </c>
      <c r="D97" t="s">
        <v>138</v>
      </c>
      <c r="E97">
        <v>93</v>
      </c>
      <c r="F97" t="s">
        <v>137</v>
      </c>
      <c r="G97" t="s">
        <v>112</v>
      </c>
      <c r="H97" t="s">
        <v>122</v>
      </c>
    </row>
    <row r="98" spans="2:8" ht="15" customHeight="1" x14ac:dyDescent="0.5">
      <c r="B98" t="s">
        <v>297</v>
      </c>
      <c r="C98" t="s">
        <v>115</v>
      </c>
      <c r="D98" t="s">
        <v>147</v>
      </c>
      <c r="E98">
        <v>92</v>
      </c>
      <c r="F98" t="s">
        <v>146</v>
      </c>
      <c r="G98" t="s">
        <v>117</v>
      </c>
      <c r="H98" t="s">
        <v>122</v>
      </c>
    </row>
    <row r="99" spans="2:8" ht="15" customHeight="1" x14ac:dyDescent="0.5">
      <c r="B99" t="s">
        <v>218</v>
      </c>
      <c r="C99" t="s">
        <v>126</v>
      </c>
      <c r="D99" t="s">
        <v>125</v>
      </c>
      <c r="E99">
        <v>55</v>
      </c>
      <c r="F99" t="s">
        <v>124</v>
      </c>
      <c r="G99" t="s">
        <v>112</v>
      </c>
      <c r="H99" t="s">
        <v>111</v>
      </c>
    </row>
    <row r="100" spans="2:8" ht="15" customHeight="1" x14ac:dyDescent="0.5">
      <c r="B100" t="s">
        <v>230</v>
      </c>
      <c r="C100" t="s">
        <v>161</v>
      </c>
      <c r="D100" t="s">
        <v>114</v>
      </c>
      <c r="E100">
        <v>78</v>
      </c>
      <c r="F100" t="s">
        <v>113</v>
      </c>
      <c r="G100" t="s">
        <v>123</v>
      </c>
      <c r="H100" t="s">
        <v>122</v>
      </c>
    </row>
    <row r="101" spans="2:8" ht="15" customHeight="1" x14ac:dyDescent="0.5">
      <c r="B101" t="s">
        <v>293</v>
      </c>
      <c r="C101" t="s">
        <v>129</v>
      </c>
      <c r="D101" t="s">
        <v>119</v>
      </c>
      <c r="E101">
        <v>61</v>
      </c>
      <c r="F101" t="s">
        <v>118</v>
      </c>
      <c r="G101" t="s">
        <v>112</v>
      </c>
      <c r="H101" t="s">
        <v>122</v>
      </c>
    </row>
    <row r="102" spans="2:8" ht="15" customHeight="1" x14ac:dyDescent="0.5">
      <c r="B102" t="s">
        <v>176</v>
      </c>
      <c r="C102" t="s">
        <v>169</v>
      </c>
      <c r="D102" t="s">
        <v>119</v>
      </c>
      <c r="E102">
        <v>100</v>
      </c>
      <c r="F102" t="s">
        <v>118</v>
      </c>
      <c r="G102" t="s">
        <v>123</v>
      </c>
      <c r="H102" t="s">
        <v>128</v>
      </c>
    </row>
    <row r="103" spans="2:8" ht="15" customHeight="1" x14ac:dyDescent="0.5">
      <c r="B103" t="s">
        <v>283</v>
      </c>
      <c r="C103" t="s">
        <v>169</v>
      </c>
      <c r="D103" t="s">
        <v>134</v>
      </c>
      <c r="E103">
        <v>88</v>
      </c>
      <c r="F103" t="s">
        <v>133</v>
      </c>
      <c r="G103" t="s">
        <v>112</v>
      </c>
      <c r="H103" t="s">
        <v>128</v>
      </c>
    </row>
    <row r="104" spans="2:8" ht="15" customHeight="1" x14ac:dyDescent="0.5">
      <c r="B104" t="s">
        <v>296</v>
      </c>
      <c r="C104" t="s">
        <v>153</v>
      </c>
      <c r="D104" t="s">
        <v>119</v>
      </c>
      <c r="E104">
        <v>74</v>
      </c>
      <c r="F104" t="s">
        <v>118</v>
      </c>
      <c r="G104" t="s">
        <v>117</v>
      </c>
      <c r="H104" t="s">
        <v>122</v>
      </c>
    </row>
    <row r="105" spans="2:8" ht="15" customHeight="1" x14ac:dyDescent="0.5">
      <c r="B105" t="s">
        <v>177</v>
      </c>
      <c r="C105" t="s">
        <v>153</v>
      </c>
      <c r="D105" t="s">
        <v>138</v>
      </c>
      <c r="E105">
        <v>86</v>
      </c>
      <c r="F105" t="s">
        <v>137</v>
      </c>
      <c r="G105" t="s">
        <v>112</v>
      </c>
      <c r="H105" t="s">
        <v>128</v>
      </c>
    </row>
    <row r="106" spans="2:8" ht="15" customHeight="1" x14ac:dyDescent="0.5">
      <c r="B106" t="s">
        <v>222</v>
      </c>
      <c r="C106" t="s">
        <v>120</v>
      </c>
      <c r="D106" t="s">
        <v>114</v>
      </c>
      <c r="E106">
        <v>86</v>
      </c>
      <c r="F106" t="s">
        <v>113</v>
      </c>
      <c r="G106" t="s">
        <v>123</v>
      </c>
      <c r="H106" t="s">
        <v>128</v>
      </c>
    </row>
    <row r="107" spans="2:8" ht="15" customHeight="1" x14ac:dyDescent="0.5">
      <c r="B107" t="s">
        <v>150</v>
      </c>
      <c r="C107" t="s">
        <v>115</v>
      </c>
      <c r="D107" t="s">
        <v>138</v>
      </c>
      <c r="E107">
        <v>69</v>
      </c>
      <c r="F107" t="s">
        <v>137</v>
      </c>
      <c r="G107" t="s">
        <v>145</v>
      </c>
      <c r="H107" t="s">
        <v>128</v>
      </c>
    </row>
    <row r="108" spans="2:8" ht="15" customHeight="1" x14ac:dyDescent="0.5">
      <c r="B108" t="s">
        <v>237</v>
      </c>
      <c r="C108" t="s">
        <v>115</v>
      </c>
      <c r="D108" t="s">
        <v>147</v>
      </c>
      <c r="E108">
        <v>86</v>
      </c>
      <c r="F108" t="s">
        <v>146</v>
      </c>
      <c r="G108" t="s">
        <v>112</v>
      </c>
      <c r="H108" t="s">
        <v>111</v>
      </c>
    </row>
    <row r="109" spans="2:8" ht="15" customHeight="1" x14ac:dyDescent="0.5">
      <c r="B109" t="s">
        <v>183</v>
      </c>
      <c r="C109" t="s">
        <v>115</v>
      </c>
      <c r="D109" t="s">
        <v>138</v>
      </c>
      <c r="E109">
        <v>91</v>
      </c>
      <c r="F109" t="s">
        <v>137</v>
      </c>
      <c r="G109" t="s">
        <v>123</v>
      </c>
      <c r="H109" t="s">
        <v>128</v>
      </c>
    </row>
    <row r="110" spans="2:8" ht="15" customHeight="1" x14ac:dyDescent="0.5">
      <c r="B110" t="s">
        <v>158</v>
      </c>
      <c r="C110" t="s">
        <v>129</v>
      </c>
      <c r="D110" t="s">
        <v>114</v>
      </c>
      <c r="E110">
        <v>93</v>
      </c>
      <c r="F110" t="s">
        <v>113</v>
      </c>
      <c r="G110" t="s">
        <v>117</v>
      </c>
      <c r="H110" t="s">
        <v>128</v>
      </c>
    </row>
    <row r="111" spans="2:8" ht="15" customHeight="1" x14ac:dyDescent="0.5">
      <c r="B111" t="s">
        <v>139</v>
      </c>
      <c r="C111" t="s">
        <v>129</v>
      </c>
      <c r="D111" t="s">
        <v>138</v>
      </c>
      <c r="E111">
        <v>51</v>
      </c>
      <c r="F111" t="s">
        <v>137</v>
      </c>
      <c r="G111" t="s">
        <v>145</v>
      </c>
      <c r="H111" t="s">
        <v>128</v>
      </c>
    </row>
    <row r="112" spans="2:8" ht="15" customHeight="1" x14ac:dyDescent="0.5">
      <c r="B112" t="s">
        <v>217</v>
      </c>
      <c r="C112" t="s">
        <v>115</v>
      </c>
      <c r="D112" t="s">
        <v>138</v>
      </c>
      <c r="E112">
        <v>56</v>
      </c>
      <c r="F112" t="s">
        <v>137</v>
      </c>
      <c r="G112" t="s">
        <v>112</v>
      </c>
      <c r="H112" t="s">
        <v>122</v>
      </c>
    </row>
    <row r="113" spans="2:8" ht="15" customHeight="1" x14ac:dyDescent="0.5">
      <c r="B113" t="s">
        <v>234</v>
      </c>
      <c r="C113" t="s">
        <v>169</v>
      </c>
      <c r="D113" t="s">
        <v>119</v>
      </c>
      <c r="E113">
        <v>94</v>
      </c>
      <c r="F113" t="s">
        <v>118</v>
      </c>
      <c r="G113" t="s">
        <v>123</v>
      </c>
      <c r="H113" t="s">
        <v>128</v>
      </c>
    </row>
    <row r="114" spans="2:8" ht="15" customHeight="1" x14ac:dyDescent="0.5">
      <c r="B114" t="s">
        <v>256</v>
      </c>
      <c r="C114" t="s">
        <v>169</v>
      </c>
      <c r="D114" t="s">
        <v>147</v>
      </c>
      <c r="E114">
        <v>53</v>
      </c>
      <c r="F114" t="s">
        <v>146</v>
      </c>
      <c r="G114" t="s">
        <v>112</v>
      </c>
      <c r="H114" t="s">
        <v>111</v>
      </c>
    </row>
    <row r="115" spans="2:8" ht="15" customHeight="1" x14ac:dyDescent="0.5">
      <c r="B115" t="s">
        <v>163</v>
      </c>
      <c r="C115" t="s">
        <v>115</v>
      </c>
      <c r="D115" t="s">
        <v>119</v>
      </c>
      <c r="E115">
        <v>73</v>
      </c>
      <c r="F115" t="s">
        <v>118</v>
      </c>
      <c r="G115" t="s">
        <v>145</v>
      </c>
      <c r="H115" t="s">
        <v>128</v>
      </c>
    </row>
    <row r="116" spans="2:8" ht="15" customHeight="1" x14ac:dyDescent="0.5">
      <c r="B116" t="s">
        <v>295</v>
      </c>
      <c r="C116" t="s">
        <v>148</v>
      </c>
      <c r="D116" t="s">
        <v>114</v>
      </c>
      <c r="E116">
        <v>73</v>
      </c>
      <c r="F116" t="s">
        <v>113</v>
      </c>
      <c r="G116" t="s">
        <v>112</v>
      </c>
      <c r="H116" t="s">
        <v>128</v>
      </c>
    </row>
    <row r="117" spans="2:8" ht="15" customHeight="1" x14ac:dyDescent="0.5">
      <c r="B117" t="s">
        <v>192</v>
      </c>
      <c r="C117" t="s">
        <v>129</v>
      </c>
      <c r="D117" t="s">
        <v>114</v>
      </c>
      <c r="E117">
        <v>67</v>
      </c>
      <c r="F117" t="s">
        <v>113</v>
      </c>
      <c r="G117" t="s">
        <v>123</v>
      </c>
      <c r="H117" t="s">
        <v>122</v>
      </c>
    </row>
    <row r="118" spans="2:8" ht="15" customHeight="1" x14ac:dyDescent="0.5">
      <c r="B118" t="s">
        <v>136</v>
      </c>
      <c r="C118" t="s">
        <v>161</v>
      </c>
      <c r="D118" t="s">
        <v>147</v>
      </c>
      <c r="E118">
        <v>68</v>
      </c>
      <c r="F118" t="s">
        <v>146</v>
      </c>
      <c r="G118" t="s">
        <v>123</v>
      </c>
      <c r="H118" t="s">
        <v>111</v>
      </c>
    </row>
    <row r="119" spans="2:8" ht="15" customHeight="1" x14ac:dyDescent="0.5">
      <c r="B119" t="s">
        <v>220</v>
      </c>
      <c r="C119" t="s">
        <v>153</v>
      </c>
      <c r="D119" t="s">
        <v>125</v>
      </c>
      <c r="E119">
        <v>62</v>
      </c>
      <c r="F119" t="s">
        <v>124</v>
      </c>
      <c r="G119" t="s">
        <v>112</v>
      </c>
      <c r="H119" t="s">
        <v>122</v>
      </c>
    </row>
    <row r="120" spans="2:8" ht="15" customHeight="1" x14ac:dyDescent="0.5">
      <c r="B120" t="s">
        <v>294</v>
      </c>
      <c r="C120" t="s">
        <v>148</v>
      </c>
      <c r="D120" t="s">
        <v>125</v>
      </c>
      <c r="E120">
        <v>85</v>
      </c>
      <c r="F120" t="s">
        <v>124</v>
      </c>
      <c r="G120" t="s">
        <v>145</v>
      </c>
      <c r="H120" t="s">
        <v>122</v>
      </c>
    </row>
    <row r="121" spans="2:8" ht="15" customHeight="1" x14ac:dyDescent="0.5">
      <c r="B121" t="s">
        <v>195</v>
      </c>
      <c r="C121" t="s">
        <v>129</v>
      </c>
      <c r="D121" t="s">
        <v>114</v>
      </c>
      <c r="E121">
        <v>50</v>
      </c>
      <c r="F121" t="s">
        <v>113</v>
      </c>
      <c r="G121" t="s">
        <v>145</v>
      </c>
      <c r="H121" t="s">
        <v>128</v>
      </c>
    </row>
    <row r="122" spans="2:8" ht="15" customHeight="1" x14ac:dyDescent="0.5">
      <c r="B122" t="s">
        <v>213</v>
      </c>
      <c r="C122" t="s">
        <v>169</v>
      </c>
      <c r="D122" t="s">
        <v>114</v>
      </c>
      <c r="E122">
        <v>60</v>
      </c>
      <c r="F122" t="s">
        <v>113</v>
      </c>
      <c r="G122" t="s">
        <v>117</v>
      </c>
      <c r="H122" t="s">
        <v>128</v>
      </c>
    </row>
    <row r="123" spans="2:8" ht="15" customHeight="1" x14ac:dyDescent="0.5">
      <c r="B123" t="s">
        <v>163</v>
      </c>
      <c r="C123" t="s">
        <v>131</v>
      </c>
      <c r="D123" t="s">
        <v>114</v>
      </c>
      <c r="E123">
        <v>76</v>
      </c>
      <c r="F123" t="s">
        <v>113</v>
      </c>
      <c r="G123" t="s">
        <v>117</v>
      </c>
      <c r="H123" t="s">
        <v>128</v>
      </c>
    </row>
    <row r="124" spans="2:8" ht="15" customHeight="1" x14ac:dyDescent="0.5">
      <c r="B124" t="s">
        <v>262</v>
      </c>
      <c r="C124" t="s">
        <v>126</v>
      </c>
      <c r="D124" t="s">
        <v>138</v>
      </c>
      <c r="E124">
        <v>72</v>
      </c>
      <c r="F124" t="s">
        <v>137</v>
      </c>
      <c r="G124" t="s">
        <v>117</v>
      </c>
      <c r="H124" t="s">
        <v>111</v>
      </c>
    </row>
    <row r="125" spans="2:8" ht="15" customHeight="1" x14ac:dyDescent="0.5">
      <c r="B125" t="s">
        <v>285</v>
      </c>
      <c r="C125" t="s">
        <v>120</v>
      </c>
      <c r="D125" t="s">
        <v>134</v>
      </c>
      <c r="E125">
        <v>86</v>
      </c>
      <c r="F125" t="s">
        <v>133</v>
      </c>
      <c r="G125" t="s">
        <v>145</v>
      </c>
      <c r="H125" t="s">
        <v>111</v>
      </c>
    </row>
    <row r="126" spans="2:8" ht="15" customHeight="1" x14ac:dyDescent="0.5">
      <c r="B126" t="s">
        <v>221</v>
      </c>
      <c r="C126" t="s">
        <v>161</v>
      </c>
      <c r="D126" t="s">
        <v>134</v>
      </c>
      <c r="E126">
        <v>50</v>
      </c>
      <c r="F126" t="s">
        <v>133</v>
      </c>
      <c r="G126" t="s">
        <v>112</v>
      </c>
      <c r="H126" t="s">
        <v>122</v>
      </c>
    </row>
    <row r="127" spans="2:8" ht="15" customHeight="1" x14ac:dyDescent="0.5">
      <c r="B127" t="s">
        <v>293</v>
      </c>
      <c r="C127" t="s">
        <v>126</v>
      </c>
      <c r="D127" t="s">
        <v>114</v>
      </c>
      <c r="E127">
        <v>99</v>
      </c>
      <c r="F127" t="s">
        <v>113</v>
      </c>
      <c r="G127" t="s">
        <v>117</v>
      </c>
      <c r="H127" t="s">
        <v>128</v>
      </c>
    </row>
    <row r="128" spans="2:8" ht="15" customHeight="1" x14ac:dyDescent="0.5">
      <c r="B128" t="s">
        <v>276</v>
      </c>
      <c r="C128" t="s">
        <v>148</v>
      </c>
      <c r="D128" t="s">
        <v>119</v>
      </c>
      <c r="E128">
        <v>53</v>
      </c>
      <c r="F128" t="s">
        <v>118</v>
      </c>
      <c r="G128" t="s">
        <v>145</v>
      </c>
      <c r="H128" t="s">
        <v>111</v>
      </c>
    </row>
    <row r="129" spans="2:8" ht="15" customHeight="1" x14ac:dyDescent="0.5">
      <c r="B129" t="s">
        <v>198</v>
      </c>
      <c r="C129" t="s">
        <v>120</v>
      </c>
      <c r="D129" t="s">
        <v>138</v>
      </c>
      <c r="E129">
        <v>55</v>
      </c>
      <c r="F129" t="s">
        <v>137</v>
      </c>
      <c r="G129" t="s">
        <v>112</v>
      </c>
      <c r="H129" t="s">
        <v>122</v>
      </c>
    </row>
    <row r="130" spans="2:8" ht="15" customHeight="1" x14ac:dyDescent="0.5">
      <c r="B130" t="s">
        <v>292</v>
      </c>
      <c r="C130" t="s">
        <v>131</v>
      </c>
      <c r="D130" t="s">
        <v>138</v>
      </c>
      <c r="E130">
        <v>61</v>
      </c>
      <c r="F130" t="s">
        <v>137</v>
      </c>
      <c r="G130" t="s">
        <v>117</v>
      </c>
      <c r="H130" t="s">
        <v>128</v>
      </c>
    </row>
    <row r="131" spans="2:8" ht="15" customHeight="1" x14ac:dyDescent="0.5">
      <c r="B131" t="s">
        <v>275</v>
      </c>
      <c r="C131" t="s">
        <v>169</v>
      </c>
      <c r="D131" t="s">
        <v>134</v>
      </c>
      <c r="E131">
        <v>70</v>
      </c>
      <c r="F131" t="s">
        <v>133</v>
      </c>
      <c r="G131" t="s">
        <v>145</v>
      </c>
      <c r="H131" t="s">
        <v>122</v>
      </c>
    </row>
    <row r="132" spans="2:8" ht="15" customHeight="1" x14ac:dyDescent="0.5">
      <c r="B132" t="s">
        <v>245</v>
      </c>
      <c r="C132" t="s">
        <v>131</v>
      </c>
      <c r="D132" t="s">
        <v>125</v>
      </c>
      <c r="E132">
        <v>58</v>
      </c>
      <c r="F132" t="s">
        <v>124</v>
      </c>
      <c r="G132" t="s">
        <v>112</v>
      </c>
      <c r="H132" t="s">
        <v>111</v>
      </c>
    </row>
    <row r="133" spans="2:8" ht="15" customHeight="1" x14ac:dyDescent="0.5">
      <c r="B133" t="s">
        <v>276</v>
      </c>
      <c r="C133" t="s">
        <v>129</v>
      </c>
      <c r="D133" t="s">
        <v>138</v>
      </c>
      <c r="E133">
        <v>81</v>
      </c>
      <c r="F133" t="s">
        <v>137</v>
      </c>
      <c r="G133" t="s">
        <v>145</v>
      </c>
      <c r="H133" t="s">
        <v>122</v>
      </c>
    </row>
    <row r="134" spans="2:8" ht="15" customHeight="1" x14ac:dyDescent="0.5">
      <c r="B134" t="s">
        <v>254</v>
      </c>
      <c r="C134" t="s">
        <v>142</v>
      </c>
      <c r="D134" t="s">
        <v>134</v>
      </c>
      <c r="E134">
        <v>76</v>
      </c>
      <c r="F134" t="s">
        <v>133</v>
      </c>
      <c r="G134" t="s">
        <v>117</v>
      </c>
      <c r="H134" t="s">
        <v>128</v>
      </c>
    </row>
    <row r="135" spans="2:8" ht="15" customHeight="1" x14ac:dyDescent="0.5">
      <c r="B135" t="s">
        <v>281</v>
      </c>
      <c r="C135" t="s">
        <v>161</v>
      </c>
      <c r="D135" t="s">
        <v>138</v>
      </c>
      <c r="E135">
        <v>64</v>
      </c>
      <c r="F135" t="s">
        <v>137</v>
      </c>
      <c r="G135" t="s">
        <v>112</v>
      </c>
      <c r="H135" t="s">
        <v>122</v>
      </c>
    </row>
    <row r="136" spans="2:8" ht="15" customHeight="1" x14ac:dyDescent="0.5">
      <c r="B136" t="s">
        <v>233</v>
      </c>
      <c r="C136" t="s">
        <v>148</v>
      </c>
      <c r="D136" t="s">
        <v>147</v>
      </c>
      <c r="E136">
        <v>88</v>
      </c>
      <c r="F136" t="s">
        <v>146</v>
      </c>
      <c r="G136" t="s">
        <v>117</v>
      </c>
      <c r="H136" t="s">
        <v>111</v>
      </c>
    </row>
    <row r="137" spans="2:8" ht="15" customHeight="1" x14ac:dyDescent="0.5">
      <c r="B137" t="s">
        <v>291</v>
      </c>
      <c r="C137" t="s">
        <v>115</v>
      </c>
      <c r="D137" t="s">
        <v>119</v>
      </c>
      <c r="E137">
        <v>52</v>
      </c>
      <c r="F137" t="s">
        <v>118</v>
      </c>
      <c r="G137" t="s">
        <v>123</v>
      </c>
      <c r="H137" t="s">
        <v>122</v>
      </c>
    </row>
    <row r="138" spans="2:8" ht="15" customHeight="1" x14ac:dyDescent="0.5">
      <c r="B138" t="s">
        <v>236</v>
      </c>
      <c r="C138" t="s">
        <v>115</v>
      </c>
      <c r="D138" t="s">
        <v>125</v>
      </c>
      <c r="E138">
        <v>81</v>
      </c>
      <c r="F138" t="s">
        <v>124</v>
      </c>
      <c r="G138" t="s">
        <v>145</v>
      </c>
      <c r="H138" t="s">
        <v>128</v>
      </c>
    </row>
    <row r="139" spans="2:8" ht="15" customHeight="1" x14ac:dyDescent="0.5">
      <c r="B139" t="s">
        <v>217</v>
      </c>
      <c r="C139" t="s">
        <v>148</v>
      </c>
      <c r="D139" t="s">
        <v>114</v>
      </c>
      <c r="E139">
        <v>63</v>
      </c>
      <c r="F139" t="s">
        <v>113</v>
      </c>
      <c r="G139" t="s">
        <v>112</v>
      </c>
      <c r="H139" t="s">
        <v>122</v>
      </c>
    </row>
    <row r="140" spans="2:8" ht="15" customHeight="1" x14ac:dyDescent="0.5">
      <c r="B140" t="s">
        <v>269</v>
      </c>
      <c r="C140" t="s">
        <v>129</v>
      </c>
      <c r="D140" t="s">
        <v>125</v>
      </c>
      <c r="E140">
        <v>98</v>
      </c>
      <c r="F140" t="s">
        <v>124</v>
      </c>
      <c r="G140" t="s">
        <v>117</v>
      </c>
      <c r="H140" t="s">
        <v>128</v>
      </c>
    </row>
    <row r="141" spans="2:8" ht="15" customHeight="1" x14ac:dyDescent="0.5">
      <c r="B141" t="s">
        <v>154</v>
      </c>
      <c r="C141" t="s">
        <v>148</v>
      </c>
      <c r="D141" t="s">
        <v>114</v>
      </c>
      <c r="E141">
        <v>72</v>
      </c>
      <c r="F141" t="s">
        <v>113</v>
      </c>
      <c r="G141" t="s">
        <v>145</v>
      </c>
      <c r="H141" t="s">
        <v>128</v>
      </c>
    </row>
    <row r="142" spans="2:8" ht="15" customHeight="1" x14ac:dyDescent="0.5">
      <c r="B142" t="s">
        <v>202</v>
      </c>
      <c r="C142" t="s">
        <v>153</v>
      </c>
      <c r="D142" t="s">
        <v>119</v>
      </c>
      <c r="E142">
        <v>74</v>
      </c>
      <c r="F142" t="s">
        <v>118</v>
      </c>
      <c r="G142" t="s">
        <v>112</v>
      </c>
      <c r="H142" t="s">
        <v>122</v>
      </c>
    </row>
    <row r="143" spans="2:8" ht="15" customHeight="1" x14ac:dyDescent="0.5">
      <c r="B143" t="s">
        <v>238</v>
      </c>
      <c r="C143" t="s">
        <v>142</v>
      </c>
      <c r="D143" t="s">
        <v>125</v>
      </c>
      <c r="E143">
        <v>52</v>
      </c>
      <c r="F143" t="s">
        <v>124</v>
      </c>
      <c r="G143" t="s">
        <v>145</v>
      </c>
      <c r="H143" t="s">
        <v>128</v>
      </c>
    </row>
    <row r="144" spans="2:8" ht="15" customHeight="1" x14ac:dyDescent="0.5">
      <c r="B144" t="s">
        <v>177</v>
      </c>
      <c r="C144" t="s">
        <v>126</v>
      </c>
      <c r="D144" t="s">
        <v>119</v>
      </c>
      <c r="E144">
        <v>62</v>
      </c>
      <c r="F144" t="s">
        <v>118</v>
      </c>
      <c r="G144" t="s">
        <v>117</v>
      </c>
      <c r="H144" t="s">
        <v>122</v>
      </c>
    </row>
    <row r="145" spans="2:8" ht="15" customHeight="1" x14ac:dyDescent="0.5">
      <c r="B145" t="s">
        <v>165</v>
      </c>
      <c r="C145" t="s">
        <v>142</v>
      </c>
      <c r="D145" t="s">
        <v>138</v>
      </c>
      <c r="E145">
        <v>63</v>
      </c>
      <c r="F145" t="s">
        <v>137</v>
      </c>
      <c r="G145" t="s">
        <v>117</v>
      </c>
      <c r="H145" t="s">
        <v>122</v>
      </c>
    </row>
    <row r="146" spans="2:8" ht="15" customHeight="1" x14ac:dyDescent="0.5">
      <c r="B146" t="s">
        <v>210</v>
      </c>
      <c r="C146" t="s">
        <v>129</v>
      </c>
      <c r="D146" t="s">
        <v>125</v>
      </c>
      <c r="E146">
        <v>83</v>
      </c>
      <c r="F146" t="s">
        <v>124</v>
      </c>
      <c r="G146" t="s">
        <v>123</v>
      </c>
      <c r="H146" t="s">
        <v>122</v>
      </c>
    </row>
    <row r="147" spans="2:8" ht="15" customHeight="1" x14ac:dyDescent="0.5">
      <c r="B147" t="s">
        <v>238</v>
      </c>
      <c r="C147" t="s">
        <v>169</v>
      </c>
      <c r="D147" t="s">
        <v>134</v>
      </c>
      <c r="E147">
        <v>59</v>
      </c>
      <c r="F147" t="s">
        <v>133</v>
      </c>
      <c r="G147" t="s">
        <v>117</v>
      </c>
      <c r="H147" t="s">
        <v>122</v>
      </c>
    </row>
    <row r="148" spans="2:8" ht="15" customHeight="1" x14ac:dyDescent="0.5">
      <c r="B148" t="s">
        <v>212</v>
      </c>
      <c r="C148" t="s">
        <v>148</v>
      </c>
      <c r="D148" t="s">
        <v>134</v>
      </c>
      <c r="E148">
        <v>85</v>
      </c>
      <c r="F148" t="s">
        <v>133</v>
      </c>
      <c r="G148" t="s">
        <v>145</v>
      </c>
      <c r="H148" t="s">
        <v>122</v>
      </c>
    </row>
    <row r="149" spans="2:8" ht="15" customHeight="1" x14ac:dyDescent="0.5">
      <c r="B149" t="s">
        <v>248</v>
      </c>
      <c r="C149" t="s">
        <v>153</v>
      </c>
      <c r="D149" t="s">
        <v>134</v>
      </c>
      <c r="E149">
        <v>74</v>
      </c>
      <c r="F149" t="s">
        <v>133</v>
      </c>
      <c r="G149" t="s">
        <v>117</v>
      </c>
      <c r="H149" t="s">
        <v>122</v>
      </c>
    </row>
    <row r="150" spans="2:8" ht="15" customHeight="1" x14ac:dyDescent="0.5">
      <c r="B150" t="s">
        <v>172</v>
      </c>
      <c r="C150" t="s">
        <v>169</v>
      </c>
      <c r="D150" t="s">
        <v>134</v>
      </c>
      <c r="E150">
        <v>61</v>
      </c>
      <c r="F150" t="s">
        <v>133</v>
      </c>
      <c r="G150" t="s">
        <v>112</v>
      </c>
      <c r="H150" t="s">
        <v>122</v>
      </c>
    </row>
    <row r="151" spans="2:8" ht="15" customHeight="1" x14ac:dyDescent="0.5">
      <c r="B151" t="s">
        <v>290</v>
      </c>
      <c r="C151" t="s">
        <v>161</v>
      </c>
      <c r="D151" t="s">
        <v>147</v>
      </c>
      <c r="E151">
        <v>56</v>
      </c>
      <c r="F151" t="s">
        <v>146</v>
      </c>
      <c r="G151" t="s">
        <v>123</v>
      </c>
      <c r="H151" t="s">
        <v>128</v>
      </c>
    </row>
    <row r="152" spans="2:8" ht="15" customHeight="1" x14ac:dyDescent="0.5">
      <c r="B152" t="s">
        <v>251</v>
      </c>
      <c r="C152" t="s">
        <v>131</v>
      </c>
      <c r="D152" t="s">
        <v>114</v>
      </c>
      <c r="E152">
        <v>85</v>
      </c>
      <c r="F152" t="s">
        <v>113</v>
      </c>
      <c r="G152" t="s">
        <v>123</v>
      </c>
      <c r="H152" t="s">
        <v>128</v>
      </c>
    </row>
    <row r="153" spans="2:8" ht="15" customHeight="1" x14ac:dyDescent="0.5">
      <c r="B153" t="s">
        <v>214</v>
      </c>
      <c r="C153" t="s">
        <v>131</v>
      </c>
      <c r="D153" t="s">
        <v>134</v>
      </c>
      <c r="E153">
        <v>99</v>
      </c>
      <c r="F153" t="s">
        <v>133</v>
      </c>
      <c r="G153" t="s">
        <v>123</v>
      </c>
      <c r="H153" t="s">
        <v>111</v>
      </c>
    </row>
    <row r="154" spans="2:8" ht="15" customHeight="1" x14ac:dyDescent="0.5">
      <c r="B154" t="s">
        <v>223</v>
      </c>
      <c r="C154" t="s">
        <v>161</v>
      </c>
      <c r="D154" t="s">
        <v>138</v>
      </c>
      <c r="E154">
        <v>58</v>
      </c>
      <c r="F154" t="s">
        <v>137</v>
      </c>
      <c r="G154" t="s">
        <v>123</v>
      </c>
      <c r="H154" t="s">
        <v>122</v>
      </c>
    </row>
    <row r="155" spans="2:8" ht="15" customHeight="1" x14ac:dyDescent="0.5">
      <c r="B155" t="s">
        <v>156</v>
      </c>
      <c r="C155" t="s">
        <v>120</v>
      </c>
      <c r="D155" t="s">
        <v>119</v>
      </c>
      <c r="E155">
        <v>64</v>
      </c>
      <c r="F155" t="s">
        <v>118</v>
      </c>
      <c r="G155" t="s">
        <v>123</v>
      </c>
      <c r="H155" t="s">
        <v>122</v>
      </c>
    </row>
    <row r="156" spans="2:8" ht="15" customHeight="1" x14ac:dyDescent="0.5">
      <c r="B156" t="s">
        <v>170</v>
      </c>
      <c r="C156" t="s">
        <v>115</v>
      </c>
      <c r="D156" t="s">
        <v>138</v>
      </c>
      <c r="E156">
        <v>92</v>
      </c>
      <c r="F156" t="s">
        <v>137</v>
      </c>
      <c r="G156" t="s">
        <v>117</v>
      </c>
      <c r="H156" t="s">
        <v>122</v>
      </c>
    </row>
    <row r="157" spans="2:8" ht="15" customHeight="1" x14ac:dyDescent="0.5">
      <c r="B157" t="s">
        <v>217</v>
      </c>
      <c r="C157" t="s">
        <v>148</v>
      </c>
      <c r="D157" t="s">
        <v>125</v>
      </c>
      <c r="E157">
        <v>64</v>
      </c>
      <c r="F157" t="s">
        <v>124</v>
      </c>
      <c r="G157" t="s">
        <v>117</v>
      </c>
      <c r="H157" t="s">
        <v>111</v>
      </c>
    </row>
    <row r="158" spans="2:8" ht="15" customHeight="1" x14ac:dyDescent="0.5">
      <c r="B158" t="s">
        <v>155</v>
      </c>
      <c r="C158" t="s">
        <v>161</v>
      </c>
      <c r="D158" t="s">
        <v>147</v>
      </c>
      <c r="E158">
        <v>58</v>
      </c>
      <c r="F158" t="s">
        <v>146</v>
      </c>
      <c r="G158" t="s">
        <v>112</v>
      </c>
      <c r="H158" t="s">
        <v>122</v>
      </c>
    </row>
    <row r="159" spans="2:8" ht="15" customHeight="1" x14ac:dyDescent="0.5">
      <c r="B159" t="s">
        <v>165</v>
      </c>
      <c r="C159" t="s">
        <v>148</v>
      </c>
      <c r="D159" t="s">
        <v>125</v>
      </c>
      <c r="E159">
        <v>87</v>
      </c>
      <c r="F159" t="s">
        <v>124</v>
      </c>
      <c r="G159" t="s">
        <v>117</v>
      </c>
      <c r="H159" t="s">
        <v>128</v>
      </c>
    </row>
    <row r="160" spans="2:8" ht="15" customHeight="1" x14ac:dyDescent="0.5">
      <c r="B160" t="s">
        <v>206</v>
      </c>
      <c r="C160" t="s">
        <v>115</v>
      </c>
      <c r="D160" t="s">
        <v>114</v>
      </c>
      <c r="E160">
        <v>54</v>
      </c>
      <c r="F160" t="s">
        <v>113</v>
      </c>
      <c r="G160" t="s">
        <v>117</v>
      </c>
      <c r="H160" t="s">
        <v>111</v>
      </c>
    </row>
    <row r="161" spans="2:8" ht="15" customHeight="1" x14ac:dyDescent="0.5">
      <c r="B161" t="s">
        <v>289</v>
      </c>
      <c r="C161" t="s">
        <v>148</v>
      </c>
      <c r="D161" t="s">
        <v>147</v>
      </c>
      <c r="E161">
        <v>51</v>
      </c>
      <c r="F161" t="s">
        <v>146</v>
      </c>
      <c r="G161" t="s">
        <v>123</v>
      </c>
      <c r="H161" t="s">
        <v>122</v>
      </c>
    </row>
    <row r="162" spans="2:8" ht="15" customHeight="1" x14ac:dyDescent="0.5">
      <c r="B162" t="s">
        <v>288</v>
      </c>
      <c r="C162" t="s">
        <v>126</v>
      </c>
      <c r="D162" t="s">
        <v>134</v>
      </c>
      <c r="E162">
        <v>75</v>
      </c>
      <c r="F162" t="s">
        <v>133</v>
      </c>
      <c r="G162" t="s">
        <v>112</v>
      </c>
      <c r="H162" t="s">
        <v>111</v>
      </c>
    </row>
    <row r="163" spans="2:8" ht="15" customHeight="1" x14ac:dyDescent="0.5">
      <c r="B163" t="s">
        <v>270</v>
      </c>
      <c r="C163" t="s">
        <v>126</v>
      </c>
      <c r="D163" t="s">
        <v>119</v>
      </c>
      <c r="E163">
        <v>72</v>
      </c>
      <c r="F163" t="s">
        <v>118</v>
      </c>
      <c r="G163" t="s">
        <v>112</v>
      </c>
      <c r="H163" t="s">
        <v>128</v>
      </c>
    </row>
    <row r="164" spans="2:8" ht="15" customHeight="1" x14ac:dyDescent="0.5">
      <c r="B164" t="s">
        <v>257</v>
      </c>
      <c r="C164" t="s">
        <v>131</v>
      </c>
      <c r="D164" t="s">
        <v>119</v>
      </c>
      <c r="E164">
        <v>90</v>
      </c>
      <c r="F164" t="s">
        <v>118</v>
      </c>
      <c r="G164" t="s">
        <v>145</v>
      </c>
      <c r="H164" t="s">
        <v>128</v>
      </c>
    </row>
    <row r="165" spans="2:8" ht="15" customHeight="1" x14ac:dyDescent="0.5">
      <c r="B165" t="s">
        <v>276</v>
      </c>
      <c r="C165" t="s">
        <v>126</v>
      </c>
      <c r="D165" t="s">
        <v>134</v>
      </c>
      <c r="E165">
        <v>81</v>
      </c>
      <c r="F165" t="s">
        <v>133</v>
      </c>
      <c r="G165" t="s">
        <v>123</v>
      </c>
      <c r="H165" t="s">
        <v>128</v>
      </c>
    </row>
    <row r="166" spans="2:8" ht="15" customHeight="1" x14ac:dyDescent="0.5">
      <c r="B166" t="s">
        <v>217</v>
      </c>
      <c r="C166" t="s">
        <v>169</v>
      </c>
      <c r="D166" t="s">
        <v>147</v>
      </c>
      <c r="E166">
        <v>91</v>
      </c>
      <c r="F166" t="s">
        <v>146</v>
      </c>
      <c r="G166" t="s">
        <v>117</v>
      </c>
      <c r="H166" t="s">
        <v>111</v>
      </c>
    </row>
    <row r="167" spans="2:8" ht="15" customHeight="1" x14ac:dyDescent="0.5">
      <c r="B167" t="s">
        <v>158</v>
      </c>
      <c r="C167" t="s">
        <v>120</v>
      </c>
      <c r="D167" t="s">
        <v>125</v>
      </c>
      <c r="E167">
        <v>54</v>
      </c>
      <c r="F167" t="s">
        <v>124</v>
      </c>
      <c r="G167" t="s">
        <v>145</v>
      </c>
      <c r="H167" t="s">
        <v>111</v>
      </c>
    </row>
    <row r="168" spans="2:8" ht="15" customHeight="1" x14ac:dyDescent="0.5">
      <c r="B168" t="s">
        <v>194</v>
      </c>
      <c r="C168" t="s">
        <v>142</v>
      </c>
      <c r="D168" t="s">
        <v>119</v>
      </c>
      <c r="E168">
        <v>66</v>
      </c>
      <c r="F168" t="s">
        <v>118</v>
      </c>
      <c r="G168" t="s">
        <v>145</v>
      </c>
      <c r="H168" t="s">
        <v>128</v>
      </c>
    </row>
    <row r="169" spans="2:8" ht="15" customHeight="1" x14ac:dyDescent="0.5">
      <c r="B169" t="s">
        <v>245</v>
      </c>
      <c r="C169" t="s">
        <v>153</v>
      </c>
      <c r="D169" t="s">
        <v>138</v>
      </c>
      <c r="E169">
        <v>78</v>
      </c>
      <c r="F169" t="s">
        <v>137</v>
      </c>
      <c r="G169" t="s">
        <v>117</v>
      </c>
      <c r="H169" t="s">
        <v>122</v>
      </c>
    </row>
    <row r="170" spans="2:8" ht="15" customHeight="1" x14ac:dyDescent="0.5">
      <c r="B170" t="s">
        <v>223</v>
      </c>
      <c r="C170" t="s">
        <v>169</v>
      </c>
      <c r="D170" t="s">
        <v>147</v>
      </c>
      <c r="E170">
        <v>69</v>
      </c>
      <c r="F170" t="s">
        <v>146</v>
      </c>
      <c r="G170" t="s">
        <v>112</v>
      </c>
      <c r="H170" t="s">
        <v>128</v>
      </c>
    </row>
    <row r="171" spans="2:8" ht="15" customHeight="1" x14ac:dyDescent="0.5">
      <c r="B171" t="s">
        <v>272</v>
      </c>
      <c r="C171" t="s">
        <v>153</v>
      </c>
      <c r="D171" t="s">
        <v>119</v>
      </c>
      <c r="E171">
        <v>63</v>
      </c>
      <c r="F171" t="s">
        <v>118</v>
      </c>
      <c r="G171" t="s">
        <v>112</v>
      </c>
      <c r="H171" t="s">
        <v>128</v>
      </c>
    </row>
    <row r="172" spans="2:8" ht="15" customHeight="1" x14ac:dyDescent="0.5">
      <c r="B172" t="s">
        <v>275</v>
      </c>
      <c r="C172" t="s">
        <v>120</v>
      </c>
      <c r="D172" t="s">
        <v>119</v>
      </c>
      <c r="E172">
        <v>60</v>
      </c>
      <c r="F172" t="s">
        <v>118</v>
      </c>
      <c r="G172" t="s">
        <v>112</v>
      </c>
      <c r="H172" t="s">
        <v>128</v>
      </c>
    </row>
    <row r="173" spans="2:8" ht="15" customHeight="1" x14ac:dyDescent="0.5">
      <c r="B173" t="s">
        <v>220</v>
      </c>
      <c r="C173" t="s">
        <v>148</v>
      </c>
      <c r="D173" t="s">
        <v>134</v>
      </c>
      <c r="E173">
        <v>51</v>
      </c>
      <c r="F173" t="s">
        <v>133</v>
      </c>
      <c r="G173" t="s">
        <v>145</v>
      </c>
      <c r="H173" t="s">
        <v>128</v>
      </c>
    </row>
    <row r="174" spans="2:8" ht="15" customHeight="1" x14ac:dyDescent="0.5">
      <c r="B174" t="s">
        <v>196</v>
      </c>
      <c r="C174" t="s">
        <v>126</v>
      </c>
      <c r="D174" t="s">
        <v>134</v>
      </c>
      <c r="E174">
        <v>75</v>
      </c>
      <c r="F174" t="s">
        <v>133</v>
      </c>
      <c r="G174" t="s">
        <v>112</v>
      </c>
      <c r="H174" t="s">
        <v>122</v>
      </c>
    </row>
    <row r="175" spans="2:8" ht="15" customHeight="1" x14ac:dyDescent="0.5">
      <c r="B175" t="s">
        <v>143</v>
      </c>
      <c r="C175" t="s">
        <v>120</v>
      </c>
      <c r="D175" t="s">
        <v>138</v>
      </c>
      <c r="E175">
        <v>75</v>
      </c>
      <c r="F175" t="s">
        <v>137</v>
      </c>
      <c r="G175" t="s">
        <v>117</v>
      </c>
      <c r="H175" t="s">
        <v>122</v>
      </c>
    </row>
    <row r="176" spans="2:8" ht="15" customHeight="1" x14ac:dyDescent="0.5">
      <c r="B176" t="s">
        <v>257</v>
      </c>
      <c r="C176" t="s">
        <v>126</v>
      </c>
      <c r="D176" t="s">
        <v>134</v>
      </c>
      <c r="E176">
        <v>97</v>
      </c>
      <c r="F176" t="s">
        <v>133</v>
      </c>
      <c r="G176" t="s">
        <v>112</v>
      </c>
      <c r="H176" t="s">
        <v>111</v>
      </c>
    </row>
    <row r="177" spans="2:8" ht="15" customHeight="1" x14ac:dyDescent="0.5">
      <c r="B177" t="s">
        <v>287</v>
      </c>
      <c r="C177" t="s">
        <v>115</v>
      </c>
      <c r="D177" t="s">
        <v>119</v>
      </c>
      <c r="E177">
        <v>73</v>
      </c>
      <c r="F177" t="s">
        <v>118</v>
      </c>
      <c r="G177" t="s">
        <v>112</v>
      </c>
      <c r="H177" t="s">
        <v>111</v>
      </c>
    </row>
    <row r="178" spans="2:8" ht="15" customHeight="1" x14ac:dyDescent="0.5">
      <c r="B178" t="s">
        <v>235</v>
      </c>
      <c r="C178" t="s">
        <v>142</v>
      </c>
      <c r="D178" t="s">
        <v>125</v>
      </c>
      <c r="E178">
        <v>77</v>
      </c>
      <c r="F178" t="s">
        <v>124</v>
      </c>
      <c r="G178" t="s">
        <v>112</v>
      </c>
      <c r="H178" t="s">
        <v>111</v>
      </c>
    </row>
    <row r="179" spans="2:8" ht="15" customHeight="1" x14ac:dyDescent="0.5">
      <c r="B179" t="s">
        <v>266</v>
      </c>
      <c r="C179" t="s">
        <v>129</v>
      </c>
      <c r="D179" t="s">
        <v>114</v>
      </c>
      <c r="E179">
        <v>67</v>
      </c>
      <c r="F179" t="s">
        <v>113</v>
      </c>
      <c r="G179" t="s">
        <v>112</v>
      </c>
      <c r="H179" t="s">
        <v>128</v>
      </c>
    </row>
    <row r="180" spans="2:8" ht="15" customHeight="1" x14ac:dyDescent="0.5">
      <c r="B180" t="s">
        <v>174</v>
      </c>
      <c r="C180" t="s">
        <v>126</v>
      </c>
      <c r="D180" t="s">
        <v>119</v>
      </c>
      <c r="E180">
        <v>90</v>
      </c>
      <c r="F180" t="s">
        <v>118</v>
      </c>
      <c r="G180" t="s">
        <v>112</v>
      </c>
      <c r="H180" t="s">
        <v>122</v>
      </c>
    </row>
    <row r="181" spans="2:8" ht="15" customHeight="1" x14ac:dyDescent="0.5">
      <c r="B181" t="s">
        <v>283</v>
      </c>
      <c r="C181" t="s">
        <v>120</v>
      </c>
      <c r="D181" t="s">
        <v>134</v>
      </c>
      <c r="E181">
        <v>78</v>
      </c>
      <c r="F181" t="s">
        <v>133</v>
      </c>
      <c r="G181" t="s">
        <v>117</v>
      </c>
      <c r="H181" t="s">
        <v>122</v>
      </c>
    </row>
    <row r="182" spans="2:8" ht="15" customHeight="1" x14ac:dyDescent="0.5">
      <c r="B182" t="s">
        <v>286</v>
      </c>
      <c r="C182" t="s">
        <v>120</v>
      </c>
      <c r="D182" t="s">
        <v>119</v>
      </c>
      <c r="E182">
        <v>57</v>
      </c>
      <c r="F182" t="s">
        <v>118</v>
      </c>
      <c r="G182" t="s">
        <v>112</v>
      </c>
      <c r="H182" t="s">
        <v>111</v>
      </c>
    </row>
    <row r="183" spans="2:8" ht="15" customHeight="1" x14ac:dyDescent="0.5">
      <c r="B183" t="s">
        <v>285</v>
      </c>
      <c r="C183" t="s">
        <v>142</v>
      </c>
      <c r="D183" t="s">
        <v>125</v>
      </c>
      <c r="E183">
        <v>76</v>
      </c>
      <c r="F183" t="s">
        <v>124</v>
      </c>
      <c r="G183" t="s">
        <v>117</v>
      </c>
      <c r="H183" t="s">
        <v>111</v>
      </c>
    </row>
    <row r="184" spans="2:8" ht="15" customHeight="1" x14ac:dyDescent="0.5">
      <c r="B184" t="s">
        <v>238</v>
      </c>
      <c r="C184" t="s">
        <v>126</v>
      </c>
      <c r="D184" t="s">
        <v>147</v>
      </c>
      <c r="E184">
        <v>69</v>
      </c>
      <c r="F184" t="s">
        <v>146</v>
      </c>
      <c r="G184" t="s">
        <v>112</v>
      </c>
      <c r="H184" t="s">
        <v>128</v>
      </c>
    </row>
    <row r="185" spans="2:8" ht="15" customHeight="1" x14ac:dyDescent="0.5">
      <c r="B185" t="s">
        <v>276</v>
      </c>
      <c r="C185" t="s">
        <v>153</v>
      </c>
      <c r="D185" t="s">
        <v>119</v>
      </c>
      <c r="E185">
        <v>73</v>
      </c>
      <c r="F185" t="s">
        <v>118</v>
      </c>
      <c r="G185" t="s">
        <v>123</v>
      </c>
      <c r="H185" t="s">
        <v>128</v>
      </c>
    </row>
    <row r="186" spans="2:8" ht="15" customHeight="1" x14ac:dyDescent="0.5">
      <c r="B186" t="s">
        <v>228</v>
      </c>
      <c r="C186" t="s">
        <v>153</v>
      </c>
      <c r="D186" t="s">
        <v>125</v>
      </c>
      <c r="E186">
        <v>71</v>
      </c>
      <c r="F186" t="s">
        <v>124</v>
      </c>
      <c r="G186" t="s">
        <v>123</v>
      </c>
      <c r="H186" t="s">
        <v>111</v>
      </c>
    </row>
    <row r="187" spans="2:8" ht="15" customHeight="1" x14ac:dyDescent="0.5">
      <c r="B187" t="s">
        <v>284</v>
      </c>
      <c r="C187" t="s">
        <v>131</v>
      </c>
      <c r="D187" t="s">
        <v>119</v>
      </c>
      <c r="E187">
        <v>86</v>
      </c>
      <c r="F187" t="s">
        <v>118</v>
      </c>
      <c r="G187" t="s">
        <v>123</v>
      </c>
      <c r="H187" t="s">
        <v>122</v>
      </c>
    </row>
    <row r="188" spans="2:8" ht="15" customHeight="1" x14ac:dyDescent="0.5">
      <c r="B188" t="s">
        <v>191</v>
      </c>
      <c r="C188" t="s">
        <v>142</v>
      </c>
      <c r="D188" t="s">
        <v>114</v>
      </c>
      <c r="E188">
        <v>58</v>
      </c>
      <c r="F188" t="s">
        <v>113</v>
      </c>
      <c r="G188" t="s">
        <v>117</v>
      </c>
      <c r="H188" t="s">
        <v>122</v>
      </c>
    </row>
    <row r="189" spans="2:8" ht="15" customHeight="1" x14ac:dyDescent="0.5">
      <c r="B189" t="s">
        <v>210</v>
      </c>
      <c r="C189" t="s">
        <v>142</v>
      </c>
      <c r="D189" t="s">
        <v>114</v>
      </c>
      <c r="E189">
        <v>87</v>
      </c>
      <c r="F189" t="s">
        <v>113</v>
      </c>
      <c r="G189" t="s">
        <v>117</v>
      </c>
      <c r="H189" t="s">
        <v>128</v>
      </c>
    </row>
    <row r="190" spans="2:8" ht="15" customHeight="1" x14ac:dyDescent="0.5">
      <c r="B190" t="s">
        <v>189</v>
      </c>
      <c r="C190" t="s">
        <v>126</v>
      </c>
      <c r="D190" t="s">
        <v>114</v>
      </c>
      <c r="E190">
        <v>54</v>
      </c>
      <c r="F190" t="s">
        <v>113</v>
      </c>
      <c r="G190" t="s">
        <v>123</v>
      </c>
      <c r="H190" t="s">
        <v>128</v>
      </c>
    </row>
    <row r="191" spans="2:8" ht="15" customHeight="1" x14ac:dyDescent="0.5">
      <c r="B191" t="s">
        <v>224</v>
      </c>
      <c r="C191" t="s">
        <v>169</v>
      </c>
      <c r="D191" t="s">
        <v>138</v>
      </c>
      <c r="E191">
        <v>60</v>
      </c>
      <c r="F191" t="s">
        <v>137</v>
      </c>
      <c r="G191" t="s">
        <v>117</v>
      </c>
      <c r="H191" t="s">
        <v>128</v>
      </c>
    </row>
    <row r="192" spans="2:8" ht="15" customHeight="1" x14ac:dyDescent="0.5">
      <c r="B192" t="s">
        <v>213</v>
      </c>
      <c r="C192" t="s">
        <v>153</v>
      </c>
      <c r="D192" t="s">
        <v>125</v>
      </c>
      <c r="E192">
        <v>87</v>
      </c>
      <c r="F192" t="s">
        <v>124</v>
      </c>
      <c r="G192" t="s">
        <v>117</v>
      </c>
      <c r="H192" t="s">
        <v>111</v>
      </c>
    </row>
    <row r="193" spans="2:8" ht="15" customHeight="1" x14ac:dyDescent="0.5">
      <c r="B193" t="s">
        <v>207</v>
      </c>
      <c r="C193" t="s">
        <v>131</v>
      </c>
      <c r="D193" t="s">
        <v>119</v>
      </c>
      <c r="E193">
        <v>74</v>
      </c>
      <c r="F193" t="s">
        <v>118</v>
      </c>
      <c r="G193" t="s">
        <v>117</v>
      </c>
      <c r="H193" t="s">
        <v>128</v>
      </c>
    </row>
    <row r="194" spans="2:8" ht="15" customHeight="1" x14ac:dyDescent="0.5">
      <c r="B194" t="s">
        <v>192</v>
      </c>
      <c r="C194" t="s">
        <v>120</v>
      </c>
      <c r="D194" t="s">
        <v>114</v>
      </c>
      <c r="E194">
        <v>92</v>
      </c>
      <c r="F194" t="s">
        <v>113</v>
      </c>
      <c r="G194" t="s">
        <v>145</v>
      </c>
      <c r="H194" t="s">
        <v>111</v>
      </c>
    </row>
    <row r="195" spans="2:8" ht="15" customHeight="1" x14ac:dyDescent="0.5">
      <c r="B195" t="s">
        <v>251</v>
      </c>
      <c r="C195" t="s">
        <v>131</v>
      </c>
      <c r="D195" t="s">
        <v>119</v>
      </c>
      <c r="E195">
        <v>92</v>
      </c>
      <c r="F195" t="s">
        <v>118</v>
      </c>
      <c r="G195" t="s">
        <v>112</v>
      </c>
      <c r="H195" t="s">
        <v>111</v>
      </c>
    </row>
    <row r="196" spans="2:8" ht="15" customHeight="1" x14ac:dyDescent="0.5">
      <c r="B196" t="s">
        <v>231</v>
      </c>
      <c r="C196" t="s">
        <v>161</v>
      </c>
      <c r="D196" t="s">
        <v>134</v>
      </c>
      <c r="E196">
        <v>84</v>
      </c>
      <c r="F196" t="s">
        <v>133</v>
      </c>
      <c r="G196" t="s">
        <v>145</v>
      </c>
      <c r="H196" t="s">
        <v>122</v>
      </c>
    </row>
    <row r="197" spans="2:8" ht="15" customHeight="1" x14ac:dyDescent="0.5">
      <c r="B197" t="s">
        <v>213</v>
      </c>
      <c r="C197" t="s">
        <v>126</v>
      </c>
      <c r="D197" t="s">
        <v>134</v>
      </c>
      <c r="E197">
        <v>58</v>
      </c>
      <c r="F197" t="s">
        <v>133</v>
      </c>
      <c r="G197" t="s">
        <v>112</v>
      </c>
      <c r="H197" t="s">
        <v>128</v>
      </c>
    </row>
    <row r="198" spans="2:8" ht="15" customHeight="1" x14ac:dyDescent="0.5">
      <c r="B198" t="s">
        <v>283</v>
      </c>
      <c r="C198" t="s">
        <v>115</v>
      </c>
      <c r="D198" t="s">
        <v>138</v>
      </c>
      <c r="E198">
        <v>69</v>
      </c>
      <c r="F198" t="s">
        <v>137</v>
      </c>
      <c r="G198" t="s">
        <v>117</v>
      </c>
      <c r="H198" t="s">
        <v>111</v>
      </c>
    </row>
    <row r="199" spans="2:8" ht="15" customHeight="1" x14ac:dyDescent="0.5">
      <c r="B199" t="s">
        <v>282</v>
      </c>
      <c r="C199" t="s">
        <v>153</v>
      </c>
      <c r="D199" t="s">
        <v>138</v>
      </c>
      <c r="E199">
        <v>71</v>
      </c>
      <c r="F199" t="s">
        <v>137</v>
      </c>
      <c r="G199" t="s">
        <v>117</v>
      </c>
      <c r="H199" t="s">
        <v>111</v>
      </c>
    </row>
    <row r="200" spans="2:8" ht="15" customHeight="1" x14ac:dyDescent="0.5">
      <c r="B200" t="s">
        <v>240</v>
      </c>
      <c r="C200" t="s">
        <v>126</v>
      </c>
      <c r="D200" t="s">
        <v>147</v>
      </c>
      <c r="E200">
        <v>71</v>
      </c>
      <c r="F200" t="s">
        <v>146</v>
      </c>
      <c r="G200" t="s">
        <v>123</v>
      </c>
      <c r="H200" t="s">
        <v>128</v>
      </c>
    </row>
    <row r="201" spans="2:8" ht="15" customHeight="1" x14ac:dyDescent="0.5">
      <c r="B201" t="s">
        <v>238</v>
      </c>
      <c r="C201" t="s">
        <v>161</v>
      </c>
      <c r="D201" t="s">
        <v>147</v>
      </c>
      <c r="E201">
        <v>96</v>
      </c>
      <c r="F201" t="s">
        <v>146</v>
      </c>
      <c r="G201" t="s">
        <v>145</v>
      </c>
      <c r="H201" t="s">
        <v>122</v>
      </c>
    </row>
    <row r="202" spans="2:8" ht="15" customHeight="1" x14ac:dyDescent="0.5">
      <c r="B202" t="s">
        <v>164</v>
      </c>
      <c r="C202" t="s">
        <v>153</v>
      </c>
      <c r="D202" t="s">
        <v>114</v>
      </c>
      <c r="E202">
        <v>71</v>
      </c>
      <c r="F202" t="s">
        <v>113</v>
      </c>
      <c r="G202" t="s">
        <v>112</v>
      </c>
      <c r="H202" t="s">
        <v>128</v>
      </c>
    </row>
    <row r="203" spans="2:8" ht="15" customHeight="1" x14ac:dyDescent="0.5">
      <c r="B203" t="s">
        <v>281</v>
      </c>
      <c r="C203" t="s">
        <v>131</v>
      </c>
      <c r="D203" t="s">
        <v>114</v>
      </c>
      <c r="E203">
        <v>68</v>
      </c>
      <c r="F203" t="s">
        <v>113</v>
      </c>
      <c r="G203" t="s">
        <v>123</v>
      </c>
      <c r="H203" t="s">
        <v>111</v>
      </c>
    </row>
    <row r="204" spans="2:8" ht="15" customHeight="1" x14ac:dyDescent="0.5">
      <c r="B204" t="s">
        <v>143</v>
      </c>
      <c r="C204" t="s">
        <v>153</v>
      </c>
      <c r="D204" t="s">
        <v>134</v>
      </c>
      <c r="E204">
        <v>96</v>
      </c>
      <c r="F204" t="s">
        <v>133</v>
      </c>
      <c r="G204" t="s">
        <v>112</v>
      </c>
      <c r="H204" t="s">
        <v>111</v>
      </c>
    </row>
    <row r="205" spans="2:8" ht="15" customHeight="1" x14ac:dyDescent="0.5">
      <c r="B205" t="s">
        <v>245</v>
      </c>
      <c r="C205" t="s">
        <v>115</v>
      </c>
      <c r="D205" t="s">
        <v>119</v>
      </c>
      <c r="E205">
        <v>61</v>
      </c>
      <c r="F205" t="s">
        <v>118</v>
      </c>
      <c r="G205" t="s">
        <v>145</v>
      </c>
      <c r="H205" t="s">
        <v>111</v>
      </c>
    </row>
    <row r="206" spans="2:8" ht="15" customHeight="1" x14ac:dyDescent="0.5">
      <c r="B206" t="s">
        <v>249</v>
      </c>
      <c r="C206" t="s">
        <v>148</v>
      </c>
      <c r="D206" t="s">
        <v>114</v>
      </c>
      <c r="E206">
        <v>57</v>
      </c>
      <c r="F206" t="s">
        <v>113</v>
      </c>
      <c r="G206" t="s">
        <v>145</v>
      </c>
      <c r="H206" t="s">
        <v>128</v>
      </c>
    </row>
    <row r="207" spans="2:8" ht="15" customHeight="1" x14ac:dyDescent="0.5">
      <c r="B207" t="s">
        <v>206</v>
      </c>
      <c r="C207" t="s">
        <v>153</v>
      </c>
      <c r="D207" t="s">
        <v>134</v>
      </c>
      <c r="E207">
        <v>90</v>
      </c>
      <c r="F207" t="s">
        <v>133</v>
      </c>
      <c r="G207" t="s">
        <v>117</v>
      </c>
      <c r="H207" t="s">
        <v>111</v>
      </c>
    </row>
    <row r="208" spans="2:8" ht="15" customHeight="1" x14ac:dyDescent="0.5">
      <c r="B208" t="s">
        <v>267</v>
      </c>
      <c r="C208" t="s">
        <v>131</v>
      </c>
      <c r="D208" t="s">
        <v>114</v>
      </c>
      <c r="E208">
        <v>68</v>
      </c>
      <c r="F208" t="s">
        <v>113</v>
      </c>
      <c r="G208" t="s">
        <v>123</v>
      </c>
      <c r="H208" t="s">
        <v>128</v>
      </c>
    </row>
    <row r="209" spans="2:8" ht="15" customHeight="1" x14ac:dyDescent="0.5">
      <c r="B209" t="s">
        <v>252</v>
      </c>
      <c r="C209" t="s">
        <v>115</v>
      </c>
      <c r="D209" t="s">
        <v>114</v>
      </c>
      <c r="E209">
        <v>56</v>
      </c>
      <c r="F209" t="s">
        <v>113</v>
      </c>
      <c r="G209" t="s">
        <v>145</v>
      </c>
      <c r="H209" t="s">
        <v>111</v>
      </c>
    </row>
    <row r="210" spans="2:8" ht="15" customHeight="1" x14ac:dyDescent="0.5">
      <c r="B210" t="s">
        <v>240</v>
      </c>
      <c r="C210" t="s">
        <v>115</v>
      </c>
      <c r="D210" t="s">
        <v>147</v>
      </c>
      <c r="E210">
        <v>68</v>
      </c>
      <c r="F210" t="s">
        <v>146</v>
      </c>
      <c r="G210" t="s">
        <v>112</v>
      </c>
      <c r="H210" t="s">
        <v>122</v>
      </c>
    </row>
    <row r="211" spans="2:8" ht="15" customHeight="1" x14ac:dyDescent="0.5">
      <c r="B211" t="s">
        <v>232</v>
      </c>
      <c r="C211" t="s">
        <v>148</v>
      </c>
      <c r="D211" t="s">
        <v>138</v>
      </c>
      <c r="E211">
        <v>81</v>
      </c>
      <c r="F211" t="s">
        <v>137</v>
      </c>
      <c r="G211" t="s">
        <v>112</v>
      </c>
      <c r="H211" t="s">
        <v>111</v>
      </c>
    </row>
    <row r="212" spans="2:8" ht="15" customHeight="1" x14ac:dyDescent="0.5">
      <c r="B212" t="s">
        <v>201</v>
      </c>
      <c r="C212" t="s">
        <v>120</v>
      </c>
      <c r="D212" t="s">
        <v>119</v>
      </c>
      <c r="E212">
        <v>81</v>
      </c>
      <c r="F212" t="s">
        <v>118</v>
      </c>
      <c r="G212" t="s">
        <v>112</v>
      </c>
      <c r="H212" t="s">
        <v>122</v>
      </c>
    </row>
    <row r="213" spans="2:8" ht="15" customHeight="1" x14ac:dyDescent="0.5">
      <c r="B213" t="s">
        <v>195</v>
      </c>
      <c r="C213" t="s">
        <v>120</v>
      </c>
      <c r="D213" t="s">
        <v>147</v>
      </c>
      <c r="E213">
        <v>66</v>
      </c>
      <c r="F213" t="s">
        <v>146</v>
      </c>
      <c r="G213" t="s">
        <v>145</v>
      </c>
      <c r="H213" t="s">
        <v>128</v>
      </c>
    </row>
    <row r="214" spans="2:8" ht="15" customHeight="1" x14ac:dyDescent="0.5">
      <c r="B214" t="s">
        <v>155</v>
      </c>
      <c r="C214" t="s">
        <v>129</v>
      </c>
      <c r="D214" t="s">
        <v>125</v>
      </c>
      <c r="E214">
        <v>60</v>
      </c>
      <c r="F214" t="s">
        <v>124</v>
      </c>
      <c r="G214" t="s">
        <v>123</v>
      </c>
      <c r="H214" t="s">
        <v>122</v>
      </c>
    </row>
    <row r="215" spans="2:8" ht="15" customHeight="1" x14ac:dyDescent="0.5">
      <c r="B215" t="s">
        <v>215</v>
      </c>
      <c r="C215" t="s">
        <v>115</v>
      </c>
      <c r="D215" t="s">
        <v>114</v>
      </c>
      <c r="E215">
        <v>63</v>
      </c>
      <c r="F215" t="s">
        <v>113</v>
      </c>
      <c r="G215" t="s">
        <v>117</v>
      </c>
      <c r="H215" t="s">
        <v>122</v>
      </c>
    </row>
    <row r="216" spans="2:8" ht="15" customHeight="1" x14ac:dyDescent="0.5">
      <c r="B216" t="s">
        <v>280</v>
      </c>
      <c r="C216" t="s">
        <v>120</v>
      </c>
      <c r="D216" t="s">
        <v>114</v>
      </c>
      <c r="E216">
        <v>54</v>
      </c>
      <c r="F216" t="s">
        <v>113</v>
      </c>
      <c r="G216" t="s">
        <v>117</v>
      </c>
      <c r="H216" t="s">
        <v>128</v>
      </c>
    </row>
    <row r="217" spans="2:8" ht="15" customHeight="1" x14ac:dyDescent="0.5">
      <c r="B217" t="s">
        <v>225</v>
      </c>
      <c r="C217" t="s">
        <v>115</v>
      </c>
      <c r="D217" t="s">
        <v>138</v>
      </c>
      <c r="E217">
        <v>56</v>
      </c>
      <c r="F217" t="s">
        <v>137</v>
      </c>
      <c r="G217" t="s">
        <v>123</v>
      </c>
      <c r="H217" t="s">
        <v>128</v>
      </c>
    </row>
    <row r="218" spans="2:8" ht="15" customHeight="1" x14ac:dyDescent="0.5">
      <c r="B218" t="s">
        <v>248</v>
      </c>
      <c r="C218" t="s">
        <v>142</v>
      </c>
      <c r="D218" t="s">
        <v>119</v>
      </c>
      <c r="E218">
        <v>59</v>
      </c>
      <c r="F218" t="s">
        <v>118</v>
      </c>
      <c r="G218" t="s">
        <v>117</v>
      </c>
      <c r="H218" t="s">
        <v>128</v>
      </c>
    </row>
    <row r="219" spans="2:8" ht="15" customHeight="1" x14ac:dyDescent="0.5">
      <c r="B219" t="s">
        <v>227</v>
      </c>
      <c r="C219" t="s">
        <v>148</v>
      </c>
      <c r="D219" t="s">
        <v>134</v>
      </c>
      <c r="E219">
        <v>79</v>
      </c>
      <c r="F219" t="s">
        <v>133</v>
      </c>
      <c r="G219" t="s">
        <v>112</v>
      </c>
      <c r="H219" t="s">
        <v>111</v>
      </c>
    </row>
    <row r="220" spans="2:8" ht="15" customHeight="1" x14ac:dyDescent="0.5">
      <c r="B220" t="s">
        <v>270</v>
      </c>
      <c r="C220" t="s">
        <v>148</v>
      </c>
      <c r="D220" t="s">
        <v>119</v>
      </c>
      <c r="E220">
        <v>55</v>
      </c>
      <c r="F220" t="s">
        <v>118</v>
      </c>
      <c r="G220" t="s">
        <v>117</v>
      </c>
      <c r="H220" t="s">
        <v>128</v>
      </c>
    </row>
    <row r="221" spans="2:8" ht="15" customHeight="1" x14ac:dyDescent="0.5">
      <c r="B221" t="s">
        <v>212</v>
      </c>
      <c r="C221" t="s">
        <v>148</v>
      </c>
      <c r="D221" t="s">
        <v>138</v>
      </c>
      <c r="E221">
        <v>97</v>
      </c>
      <c r="F221" t="s">
        <v>137</v>
      </c>
      <c r="G221" t="s">
        <v>117</v>
      </c>
      <c r="H221" t="s">
        <v>111</v>
      </c>
    </row>
    <row r="222" spans="2:8" ht="15" customHeight="1" x14ac:dyDescent="0.5">
      <c r="B222" t="s">
        <v>199</v>
      </c>
      <c r="C222" t="s">
        <v>142</v>
      </c>
      <c r="D222" t="s">
        <v>119</v>
      </c>
      <c r="E222">
        <v>54</v>
      </c>
      <c r="F222" t="s">
        <v>118</v>
      </c>
      <c r="G222" t="s">
        <v>123</v>
      </c>
      <c r="H222" t="s">
        <v>122</v>
      </c>
    </row>
    <row r="223" spans="2:8" ht="15" customHeight="1" x14ac:dyDescent="0.5">
      <c r="B223" t="s">
        <v>194</v>
      </c>
      <c r="C223" t="s">
        <v>115</v>
      </c>
      <c r="D223" t="s">
        <v>114</v>
      </c>
      <c r="E223">
        <v>55</v>
      </c>
      <c r="F223" t="s">
        <v>113</v>
      </c>
      <c r="G223" t="s">
        <v>145</v>
      </c>
      <c r="H223" t="s">
        <v>122</v>
      </c>
    </row>
    <row r="224" spans="2:8" ht="15" customHeight="1" x14ac:dyDescent="0.5">
      <c r="B224" t="s">
        <v>260</v>
      </c>
      <c r="C224" t="s">
        <v>129</v>
      </c>
      <c r="D224" t="s">
        <v>125</v>
      </c>
      <c r="E224">
        <v>57</v>
      </c>
      <c r="F224" t="s">
        <v>124</v>
      </c>
      <c r="G224" t="s">
        <v>123</v>
      </c>
      <c r="H224" t="s">
        <v>122</v>
      </c>
    </row>
    <row r="225" spans="2:8" ht="15" customHeight="1" x14ac:dyDescent="0.5">
      <c r="B225" t="s">
        <v>279</v>
      </c>
      <c r="C225" t="s">
        <v>129</v>
      </c>
      <c r="D225" t="s">
        <v>147</v>
      </c>
      <c r="E225">
        <v>52</v>
      </c>
      <c r="F225" t="s">
        <v>146</v>
      </c>
      <c r="G225" t="s">
        <v>123</v>
      </c>
      <c r="H225" t="s">
        <v>122</v>
      </c>
    </row>
    <row r="226" spans="2:8" ht="15" customHeight="1" x14ac:dyDescent="0.5">
      <c r="B226" t="s">
        <v>257</v>
      </c>
      <c r="C226" t="s">
        <v>161</v>
      </c>
      <c r="D226" t="s">
        <v>147</v>
      </c>
      <c r="E226">
        <v>95</v>
      </c>
      <c r="F226" t="s">
        <v>146</v>
      </c>
      <c r="G226" t="s">
        <v>117</v>
      </c>
      <c r="H226" t="s">
        <v>111</v>
      </c>
    </row>
    <row r="227" spans="2:8" ht="15" customHeight="1" x14ac:dyDescent="0.5">
      <c r="B227" t="s">
        <v>203</v>
      </c>
      <c r="C227" t="s">
        <v>169</v>
      </c>
      <c r="D227" t="s">
        <v>119</v>
      </c>
      <c r="E227">
        <v>78</v>
      </c>
      <c r="F227" t="s">
        <v>118</v>
      </c>
      <c r="G227" t="s">
        <v>145</v>
      </c>
      <c r="H227" t="s">
        <v>128</v>
      </c>
    </row>
    <row r="228" spans="2:8" ht="15" customHeight="1" x14ac:dyDescent="0.5">
      <c r="B228" t="s">
        <v>184</v>
      </c>
      <c r="C228" t="s">
        <v>120</v>
      </c>
      <c r="D228" t="s">
        <v>138</v>
      </c>
      <c r="E228">
        <v>85</v>
      </c>
      <c r="F228" t="s">
        <v>137</v>
      </c>
      <c r="G228" t="s">
        <v>117</v>
      </c>
      <c r="H228" t="s">
        <v>122</v>
      </c>
    </row>
    <row r="229" spans="2:8" ht="15" customHeight="1" x14ac:dyDescent="0.5">
      <c r="B229" t="s">
        <v>278</v>
      </c>
      <c r="C229" t="s">
        <v>129</v>
      </c>
      <c r="D229" t="s">
        <v>138</v>
      </c>
      <c r="E229">
        <v>62</v>
      </c>
      <c r="F229" t="s">
        <v>137</v>
      </c>
      <c r="G229" t="s">
        <v>145</v>
      </c>
      <c r="H229" t="s">
        <v>128</v>
      </c>
    </row>
    <row r="230" spans="2:8" ht="15" customHeight="1" x14ac:dyDescent="0.5">
      <c r="B230" t="s">
        <v>243</v>
      </c>
      <c r="C230" t="s">
        <v>126</v>
      </c>
      <c r="D230" t="s">
        <v>134</v>
      </c>
      <c r="E230">
        <v>56</v>
      </c>
      <c r="F230" t="s">
        <v>133</v>
      </c>
      <c r="G230" t="s">
        <v>117</v>
      </c>
      <c r="H230" t="s">
        <v>122</v>
      </c>
    </row>
    <row r="231" spans="2:8" ht="15" customHeight="1" x14ac:dyDescent="0.5">
      <c r="B231" t="s">
        <v>259</v>
      </c>
      <c r="C231" t="s">
        <v>161</v>
      </c>
      <c r="D231" t="s">
        <v>138</v>
      </c>
      <c r="E231">
        <v>73</v>
      </c>
      <c r="F231" t="s">
        <v>137</v>
      </c>
      <c r="G231" t="s">
        <v>123</v>
      </c>
      <c r="H231" t="s">
        <v>128</v>
      </c>
    </row>
    <row r="232" spans="2:8" ht="15" customHeight="1" x14ac:dyDescent="0.5">
      <c r="B232" t="s">
        <v>277</v>
      </c>
      <c r="C232" t="s">
        <v>153</v>
      </c>
      <c r="D232" t="s">
        <v>134</v>
      </c>
      <c r="E232">
        <v>51</v>
      </c>
      <c r="F232" t="s">
        <v>133</v>
      </c>
      <c r="G232" t="s">
        <v>117</v>
      </c>
      <c r="H232" t="s">
        <v>128</v>
      </c>
    </row>
    <row r="233" spans="2:8" ht="15" customHeight="1" x14ac:dyDescent="0.5">
      <c r="B233" t="s">
        <v>276</v>
      </c>
      <c r="C233" t="s">
        <v>148</v>
      </c>
      <c r="D233" t="s">
        <v>147</v>
      </c>
      <c r="E233">
        <v>99</v>
      </c>
      <c r="F233" t="s">
        <v>146</v>
      </c>
      <c r="G233" t="s">
        <v>112</v>
      </c>
      <c r="H233" t="s">
        <v>122</v>
      </c>
    </row>
    <row r="234" spans="2:8" ht="15" customHeight="1" x14ac:dyDescent="0.5">
      <c r="B234" t="s">
        <v>183</v>
      </c>
      <c r="C234" t="s">
        <v>126</v>
      </c>
      <c r="D234" t="s">
        <v>134</v>
      </c>
      <c r="E234">
        <v>63</v>
      </c>
      <c r="F234" t="s">
        <v>133</v>
      </c>
      <c r="G234" t="s">
        <v>145</v>
      </c>
      <c r="H234" t="s">
        <v>128</v>
      </c>
    </row>
    <row r="235" spans="2:8" ht="15" customHeight="1" x14ac:dyDescent="0.5">
      <c r="B235" t="s">
        <v>275</v>
      </c>
      <c r="C235" t="s">
        <v>126</v>
      </c>
      <c r="D235" t="s">
        <v>125</v>
      </c>
      <c r="E235">
        <v>69</v>
      </c>
      <c r="F235" t="s">
        <v>124</v>
      </c>
      <c r="G235" t="s">
        <v>145</v>
      </c>
      <c r="H235" t="s">
        <v>128</v>
      </c>
    </row>
    <row r="236" spans="2:8" ht="15" customHeight="1" x14ac:dyDescent="0.5">
      <c r="B236" t="s">
        <v>208</v>
      </c>
      <c r="C236" t="s">
        <v>142</v>
      </c>
      <c r="D236" t="s">
        <v>114</v>
      </c>
      <c r="E236">
        <v>50</v>
      </c>
      <c r="F236" t="s">
        <v>113</v>
      </c>
      <c r="G236" t="s">
        <v>123</v>
      </c>
      <c r="H236" t="s">
        <v>111</v>
      </c>
    </row>
    <row r="237" spans="2:8" ht="15" customHeight="1" x14ac:dyDescent="0.5">
      <c r="B237" t="s">
        <v>151</v>
      </c>
      <c r="C237" t="s">
        <v>126</v>
      </c>
      <c r="D237" t="s">
        <v>134</v>
      </c>
      <c r="E237">
        <v>91</v>
      </c>
      <c r="F237" t="s">
        <v>133</v>
      </c>
      <c r="G237" t="s">
        <v>145</v>
      </c>
      <c r="H237" t="s">
        <v>111</v>
      </c>
    </row>
    <row r="238" spans="2:8" ht="15" customHeight="1" x14ac:dyDescent="0.5">
      <c r="B238" t="s">
        <v>181</v>
      </c>
      <c r="C238" t="s">
        <v>142</v>
      </c>
      <c r="D238" t="s">
        <v>138</v>
      </c>
      <c r="E238">
        <v>79</v>
      </c>
      <c r="F238" t="s">
        <v>137</v>
      </c>
      <c r="G238" t="s">
        <v>145</v>
      </c>
      <c r="H238" t="s">
        <v>128</v>
      </c>
    </row>
    <row r="239" spans="2:8" ht="15" customHeight="1" x14ac:dyDescent="0.5">
      <c r="B239" t="s">
        <v>132</v>
      </c>
      <c r="C239" t="s">
        <v>161</v>
      </c>
      <c r="D239" t="s">
        <v>119</v>
      </c>
      <c r="E239">
        <v>51</v>
      </c>
      <c r="F239" t="s">
        <v>118</v>
      </c>
      <c r="G239" t="s">
        <v>117</v>
      </c>
      <c r="H239" t="s">
        <v>122</v>
      </c>
    </row>
    <row r="240" spans="2:8" ht="15" customHeight="1" x14ac:dyDescent="0.5">
      <c r="B240" t="s">
        <v>274</v>
      </c>
      <c r="C240" t="s">
        <v>129</v>
      </c>
      <c r="D240" t="s">
        <v>119</v>
      </c>
      <c r="E240">
        <v>90</v>
      </c>
      <c r="F240" t="s">
        <v>118</v>
      </c>
      <c r="G240" t="s">
        <v>117</v>
      </c>
      <c r="H240" t="s">
        <v>111</v>
      </c>
    </row>
    <row r="241" spans="2:8" ht="15" customHeight="1" x14ac:dyDescent="0.5">
      <c r="B241" t="s">
        <v>268</v>
      </c>
      <c r="C241" t="s">
        <v>161</v>
      </c>
      <c r="D241" t="s">
        <v>114</v>
      </c>
      <c r="E241">
        <v>98</v>
      </c>
      <c r="F241" t="s">
        <v>113</v>
      </c>
      <c r="G241" t="s">
        <v>123</v>
      </c>
      <c r="H241" t="s">
        <v>128</v>
      </c>
    </row>
    <row r="242" spans="2:8" ht="15" customHeight="1" x14ac:dyDescent="0.5">
      <c r="B242" t="s">
        <v>212</v>
      </c>
      <c r="C242" t="s">
        <v>120</v>
      </c>
      <c r="D242" t="s">
        <v>147</v>
      </c>
      <c r="E242">
        <v>56</v>
      </c>
      <c r="F242" t="s">
        <v>146</v>
      </c>
      <c r="G242" t="s">
        <v>123</v>
      </c>
      <c r="H242" t="s">
        <v>111</v>
      </c>
    </row>
    <row r="243" spans="2:8" ht="15" customHeight="1" x14ac:dyDescent="0.5">
      <c r="B243" t="s">
        <v>155</v>
      </c>
      <c r="C243" t="s">
        <v>129</v>
      </c>
      <c r="D243" t="s">
        <v>125</v>
      </c>
      <c r="E243">
        <v>87</v>
      </c>
      <c r="F243" t="s">
        <v>124</v>
      </c>
      <c r="G243" t="s">
        <v>117</v>
      </c>
      <c r="H243" t="s">
        <v>128</v>
      </c>
    </row>
    <row r="244" spans="2:8" ht="15" customHeight="1" x14ac:dyDescent="0.5">
      <c r="B244" t="s">
        <v>273</v>
      </c>
      <c r="C244" t="s">
        <v>169</v>
      </c>
      <c r="D244" t="s">
        <v>134</v>
      </c>
      <c r="E244">
        <v>79</v>
      </c>
      <c r="F244" t="s">
        <v>133</v>
      </c>
      <c r="G244" t="s">
        <v>117</v>
      </c>
      <c r="H244" t="s">
        <v>122</v>
      </c>
    </row>
    <row r="245" spans="2:8" ht="15" customHeight="1" x14ac:dyDescent="0.5">
      <c r="B245" t="s">
        <v>196</v>
      </c>
      <c r="C245" t="s">
        <v>148</v>
      </c>
      <c r="D245" t="s">
        <v>119</v>
      </c>
      <c r="E245">
        <v>87</v>
      </c>
      <c r="F245" t="s">
        <v>118</v>
      </c>
      <c r="G245" t="s">
        <v>117</v>
      </c>
      <c r="H245" t="s">
        <v>128</v>
      </c>
    </row>
    <row r="246" spans="2:8" ht="15" customHeight="1" x14ac:dyDescent="0.5">
      <c r="B246" t="s">
        <v>158</v>
      </c>
      <c r="C246" t="s">
        <v>131</v>
      </c>
      <c r="D246" t="s">
        <v>119</v>
      </c>
      <c r="E246">
        <v>65</v>
      </c>
      <c r="F246" t="s">
        <v>118</v>
      </c>
      <c r="G246" t="s">
        <v>117</v>
      </c>
      <c r="H246" t="s">
        <v>122</v>
      </c>
    </row>
    <row r="247" spans="2:8" ht="15" customHeight="1" x14ac:dyDescent="0.5">
      <c r="B247" t="s">
        <v>173</v>
      </c>
      <c r="C247" t="s">
        <v>120</v>
      </c>
      <c r="D247" t="s">
        <v>138</v>
      </c>
      <c r="E247">
        <v>89</v>
      </c>
      <c r="F247" t="s">
        <v>137</v>
      </c>
      <c r="G247" t="s">
        <v>145</v>
      </c>
      <c r="H247" t="s">
        <v>128</v>
      </c>
    </row>
    <row r="248" spans="2:8" ht="15" customHeight="1" x14ac:dyDescent="0.5">
      <c r="B248" t="s">
        <v>168</v>
      </c>
      <c r="C248" t="s">
        <v>131</v>
      </c>
      <c r="D248" t="s">
        <v>138</v>
      </c>
      <c r="E248">
        <v>100</v>
      </c>
      <c r="F248" t="s">
        <v>137</v>
      </c>
      <c r="G248" t="s">
        <v>112</v>
      </c>
      <c r="H248" t="s">
        <v>128</v>
      </c>
    </row>
    <row r="249" spans="2:8" ht="15" customHeight="1" x14ac:dyDescent="0.5">
      <c r="B249" t="s">
        <v>223</v>
      </c>
      <c r="C249" t="s">
        <v>142</v>
      </c>
      <c r="D249" t="s">
        <v>114</v>
      </c>
      <c r="E249">
        <v>92</v>
      </c>
      <c r="F249" t="s">
        <v>113</v>
      </c>
      <c r="G249" t="s">
        <v>145</v>
      </c>
      <c r="H249" t="s">
        <v>128</v>
      </c>
    </row>
    <row r="250" spans="2:8" ht="15" customHeight="1" x14ac:dyDescent="0.5">
      <c r="B250" t="s">
        <v>272</v>
      </c>
      <c r="C250" t="s">
        <v>120</v>
      </c>
      <c r="D250" t="s">
        <v>134</v>
      </c>
      <c r="E250">
        <v>95</v>
      </c>
      <c r="F250" t="s">
        <v>133</v>
      </c>
      <c r="G250" t="s">
        <v>123</v>
      </c>
      <c r="H250" t="s">
        <v>111</v>
      </c>
    </row>
    <row r="251" spans="2:8" ht="15" customHeight="1" x14ac:dyDescent="0.5">
      <c r="B251" t="s">
        <v>168</v>
      </c>
      <c r="C251" t="s">
        <v>161</v>
      </c>
      <c r="D251" t="s">
        <v>138</v>
      </c>
      <c r="E251">
        <v>90</v>
      </c>
      <c r="F251" t="s">
        <v>137</v>
      </c>
      <c r="G251" t="s">
        <v>145</v>
      </c>
      <c r="H251" t="s">
        <v>122</v>
      </c>
    </row>
    <row r="252" spans="2:8" ht="15" customHeight="1" x14ac:dyDescent="0.5">
      <c r="B252" t="s">
        <v>217</v>
      </c>
      <c r="C252" t="s">
        <v>120</v>
      </c>
      <c r="D252" t="s">
        <v>114</v>
      </c>
      <c r="E252">
        <v>57</v>
      </c>
      <c r="F252" t="s">
        <v>113</v>
      </c>
      <c r="G252" t="s">
        <v>117</v>
      </c>
      <c r="H252" t="s">
        <v>111</v>
      </c>
    </row>
    <row r="253" spans="2:8" ht="15" customHeight="1" x14ac:dyDescent="0.5">
      <c r="B253" t="s">
        <v>271</v>
      </c>
      <c r="C253" t="s">
        <v>131</v>
      </c>
      <c r="D253" t="s">
        <v>147</v>
      </c>
      <c r="E253">
        <v>84</v>
      </c>
      <c r="F253" t="s">
        <v>146</v>
      </c>
      <c r="G253" t="s">
        <v>123</v>
      </c>
      <c r="H253" t="s">
        <v>128</v>
      </c>
    </row>
    <row r="254" spans="2:8" ht="15" customHeight="1" x14ac:dyDescent="0.5">
      <c r="B254" t="s">
        <v>270</v>
      </c>
      <c r="C254" t="s">
        <v>129</v>
      </c>
      <c r="D254" t="s">
        <v>147</v>
      </c>
      <c r="E254">
        <v>55</v>
      </c>
      <c r="F254" t="s">
        <v>146</v>
      </c>
      <c r="G254" t="s">
        <v>112</v>
      </c>
      <c r="H254" t="s">
        <v>122</v>
      </c>
    </row>
    <row r="255" spans="2:8" ht="15" customHeight="1" x14ac:dyDescent="0.5">
      <c r="B255" t="s">
        <v>269</v>
      </c>
      <c r="C255" t="s">
        <v>131</v>
      </c>
      <c r="D255" t="s">
        <v>114</v>
      </c>
      <c r="E255">
        <v>54</v>
      </c>
      <c r="F255" t="s">
        <v>113</v>
      </c>
      <c r="G255" t="s">
        <v>117</v>
      </c>
      <c r="H255" t="s">
        <v>111</v>
      </c>
    </row>
    <row r="256" spans="2:8" ht="15" customHeight="1" x14ac:dyDescent="0.5">
      <c r="B256" t="s">
        <v>127</v>
      </c>
      <c r="C256" t="s">
        <v>153</v>
      </c>
      <c r="D256" t="s">
        <v>138</v>
      </c>
      <c r="E256">
        <v>93</v>
      </c>
      <c r="F256" t="s">
        <v>137</v>
      </c>
      <c r="G256" t="s">
        <v>112</v>
      </c>
      <c r="H256" t="s">
        <v>111</v>
      </c>
    </row>
    <row r="257" spans="2:8" ht="15" customHeight="1" x14ac:dyDescent="0.5">
      <c r="B257" t="s">
        <v>262</v>
      </c>
      <c r="C257" t="s">
        <v>120</v>
      </c>
      <c r="D257" t="s">
        <v>134</v>
      </c>
      <c r="E257">
        <v>74</v>
      </c>
      <c r="F257" t="s">
        <v>133</v>
      </c>
      <c r="G257" t="s">
        <v>123</v>
      </c>
      <c r="H257" t="s">
        <v>128</v>
      </c>
    </row>
    <row r="258" spans="2:8" ht="15" customHeight="1" x14ac:dyDescent="0.5">
      <c r="B258" t="s">
        <v>206</v>
      </c>
      <c r="C258" t="s">
        <v>142</v>
      </c>
      <c r="D258" t="s">
        <v>114</v>
      </c>
      <c r="E258">
        <v>91</v>
      </c>
      <c r="F258" t="s">
        <v>113</v>
      </c>
      <c r="G258" t="s">
        <v>117</v>
      </c>
      <c r="H258" t="s">
        <v>111</v>
      </c>
    </row>
    <row r="259" spans="2:8" ht="15" customHeight="1" x14ac:dyDescent="0.5">
      <c r="B259" t="s">
        <v>218</v>
      </c>
      <c r="C259" t="s">
        <v>148</v>
      </c>
      <c r="D259" t="s">
        <v>138</v>
      </c>
      <c r="E259">
        <v>96</v>
      </c>
      <c r="F259" t="s">
        <v>137</v>
      </c>
      <c r="G259" t="s">
        <v>123</v>
      </c>
      <c r="H259" t="s">
        <v>122</v>
      </c>
    </row>
    <row r="260" spans="2:8" ht="15" customHeight="1" x14ac:dyDescent="0.5">
      <c r="B260" t="s">
        <v>136</v>
      </c>
      <c r="C260" t="s">
        <v>115</v>
      </c>
      <c r="D260" t="s">
        <v>138</v>
      </c>
      <c r="E260">
        <v>86</v>
      </c>
      <c r="F260" t="s">
        <v>137</v>
      </c>
      <c r="G260" t="s">
        <v>145</v>
      </c>
      <c r="H260" t="s">
        <v>111</v>
      </c>
    </row>
    <row r="261" spans="2:8" ht="15" customHeight="1" x14ac:dyDescent="0.5">
      <c r="B261" t="s">
        <v>268</v>
      </c>
      <c r="C261" t="s">
        <v>131</v>
      </c>
      <c r="D261" t="s">
        <v>134</v>
      </c>
      <c r="E261">
        <v>53</v>
      </c>
      <c r="F261" t="s">
        <v>133</v>
      </c>
      <c r="G261" t="s">
        <v>123</v>
      </c>
      <c r="H261" t="s">
        <v>111</v>
      </c>
    </row>
    <row r="262" spans="2:8" ht="15" customHeight="1" x14ac:dyDescent="0.5">
      <c r="B262" t="s">
        <v>176</v>
      </c>
      <c r="C262" t="s">
        <v>126</v>
      </c>
      <c r="D262" t="s">
        <v>134</v>
      </c>
      <c r="E262">
        <v>61</v>
      </c>
      <c r="F262" t="s">
        <v>133</v>
      </c>
      <c r="G262" t="s">
        <v>123</v>
      </c>
      <c r="H262" t="s">
        <v>111</v>
      </c>
    </row>
    <row r="263" spans="2:8" ht="15" customHeight="1" x14ac:dyDescent="0.5">
      <c r="B263" t="s">
        <v>174</v>
      </c>
      <c r="C263" t="s">
        <v>169</v>
      </c>
      <c r="D263" t="s">
        <v>147</v>
      </c>
      <c r="E263">
        <v>50</v>
      </c>
      <c r="F263" t="s">
        <v>146</v>
      </c>
      <c r="G263" t="s">
        <v>123</v>
      </c>
      <c r="H263" t="s">
        <v>128</v>
      </c>
    </row>
    <row r="264" spans="2:8" ht="15" customHeight="1" x14ac:dyDescent="0.5">
      <c r="B264" t="s">
        <v>250</v>
      </c>
      <c r="C264" t="s">
        <v>129</v>
      </c>
      <c r="D264" t="s">
        <v>119</v>
      </c>
      <c r="E264">
        <v>80</v>
      </c>
      <c r="F264" t="s">
        <v>118</v>
      </c>
      <c r="G264" t="s">
        <v>123</v>
      </c>
      <c r="H264" t="s">
        <v>122</v>
      </c>
    </row>
    <row r="265" spans="2:8" ht="15" customHeight="1" x14ac:dyDescent="0.5">
      <c r="B265" t="s">
        <v>265</v>
      </c>
      <c r="C265" t="s">
        <v>142</v>
      </c>
      <c r="D265" t="s">
        <v>134</v>
      </c>
      <c r="E265">
        <v>68</v>
      </c>
      <c r="F265" t="s">
        <v>133</v>
      </c>
      <c r="G265" t="s">
        <v>123</v>
      </c>
      <c r="H265" t="s">
        <v>128</v>
      </c>
    </row>
    <row r="266" spans="2:8" ht="15" customHeight="1" x14ac:dyDescent="0.5">
      <c r="B266" t="s">
        <v>267</v>
      </c>
      <c r="C266" t="s">
        <v>169</v>
      </c>
      <c r="D266" t="s">
        <v>114</v>
      </c>
      <c r="E266">
        <v>70</v>
      </c>
      <c r="F266" t="s">
        <v>113</v>
      </c>
      <c r="G266" t="s">
        <v>145</v>
      </c>
      <c r="H266" t="s">
        <v>122</v>
      </c>
    </row>
    <row r="267" spans="2:8" ht="15" customHeight="1" x14ac:dyDescent="0.5">
      <c r="B267" t="s">
        <v>252</v>
      </c>
      <c r="C267" t="s">
        <v>169</v>
      </c>
      <c r="D267" t="s">
        <v>147</v>
      </c>
      <c r="E267">
        <v>95</v>
      </c>
      <c r="F267" t="s">
        <v>146</v>
      </c>
      <c r="G267" t="s">
        <v>117</v>
      </c>
      <c r="H267" t="s">
        <v>111</v>
      </c>
    </row>
    <row r="268" spans="2:8" ht="15" customHeight="1" x14ac:dyDescent="0.5">
      <c r="B268" t="s">
        <v>266</v>
      </c>
      <c r="C268" t="s">
        <v>131</v>
      </c>
      <c r="D268" t="s">
        <v>119</v>
      </c>
      <c r="E268">
        <v>57</v>
      </c>
      <c r="F268" t="s">
        <v>118</v>
      </c>
      <c r="G268" t="s">
        <v>145</v>
      </c>
      <c r="H268" t="s">
        <v>111</v>
      </c>
    </row>
    <row r="269" spans="2:8" ht="15" customHeight="1" x14ac:dyDescent="0.5">
      <c r="B269" t="s">
        <v>265</v>
      </c>
      <c r="C269" t="s">
        <v>120</v>
      </c>
      <c r="D269" t="s">
        <v>147</v>
      </c>
      <c r="E269">
        <v>82</v>
      </c>
      <c r="F269" t="s">
        <v>146</v>
      </c>
      <c r="G269" t="s">
        <v>123</v>
      </c>
      <c r="H269" t="s">
        <v>128</v>
      </c>
    </row>
    <row r="270" spans="2:8" ht="15" customHeight="1" x14ac:dyDescent="0.5">
      <c r="B270" t="s">
        <v>264</v>
      </c>
      <c r="C270" t="s">
        <v>142</v>
      </c>
      <c r="D270" t="s">
        <v>134</v>
      </c>
      <c r="E270">
        <v>83</v>
      </c>
      <c r="F270" t="s">
        <v>133</v>
      </c>
      <c r="G270" t="s">
        <v>112</v>
      </c>
      <c r="H270" t="s">
        <v>111</v>
      </c>
    </row>
    <row r="271" spans="2:8" ht="15" customHeight="1" x14ac:dyDescent="0.5">
      <c r="B271" t="s">
        <v>213</v>
      </c>
      <c r="C271" t="s">
        <v>148</v>
      </c>
      <c r="D271" t="s">
        <v>134</v>
      </c>
      <c r="E271">
        <v>80</v>
      </c>
      <c r="F271" t="s">
        <v>133</v>
      </c>
      <c r="G271" t="s">
        <v>117</v>
      </c>
      <c r="H271" t="s">
        <v>128</v>
      </c>
    </row>
    <row r="272" spans="2:8" ht="15" customHeight="1" x14ac:dyDescent="0.5">
      <c r="B272" t="s">
        <v>258</v>
      </c>
      <c r="C272" t="s">
        <v>142</v>
      </c>
      <c r="D272" t="s">
        <v>147</v>
      </c>
      <c r="E272">
        <v>72</v>
      </c>
      <c r="F272" t="s">
        <v>146</v>
      </c>
      <c r="G272" t="s">
        <v>117</v>
      </c>
      <c r="H272" t="s">
        <v>128</v>
      </c>
    </row>
    <row r="273" spans="2:8" ht="15" customHeight="1" x14ac:dyDescent="0.5">
      <c r="B273" t="s">
        <v>234</v>
      </c>
      <c r="C273" t="s">
        <v>169</v>
      </c>
      <c r="D273" t="s">
        <v>125</v>
      </c>
      <c r="E273">
        <v>82</v>
      </c>
      <c r="F273" t="s">
        <v>124</v>
      </c>
      <c r="G273" t="s">
        <v>145</v>
      </c>
      <c r="H273" t="s">
        <v>111</v>
      </c>
    </row>
    <row r="274" spans="2:8" ht="15" customHeight="1" x14ac:dyDescent="0.5">
      <c r="B274" t="s">
        <v>263</v>
      </c>
      <c r="C274" t="s">
        <v>161</v>
      </c>
      <c r="D274" t="s">
        <v>125</v>
      </c>
      <c r="E274">
        <v>54</v>
      </c>
      <c r="F274" t="s">
        <v>124</v>
      </c>
      <c r="G274" t="s">
        <v>112</v>
      </c>
      <c r="H274" t="s">
        <v>111</v>
      </c>
    </row>
    <row r="275" spans="2:8" ht="15" customHeight="1" x14ac:dyDescent="0.5">
      <c r="B275" t="s">
        <v>262</v>
      </c>
      <c r="C275" t="s">
        <v>129</v>
      </c>
      <c r="D275" t="s">
        <v>119</v>
      </c>
      <c r="E275">
        <v>86</v>
      </c>
      <c r="F275" t="s">
        <v>118</v>
      </c>
      <c r="G275" t="s">
        <v>112</v>
      </c>
      <c r="H275" t="s">
        <v>128</v>
      </c>
    </row>
    <row r="276" spans="2:8" ht="15" customHeight="1" x14ac:dyDescent="0.5">
      <c r="B276" t="s">
        <v>156</v>
      </c>
      <c r="C276" t="s">
        <v>142</v>
      </c>
      <c r="D276" t="s">
        <v>125</v>
      </c>
      <c r="E276">
        <v>81</v>
      </c>
      <c r="F276" t="s">
        <v>124</v>
      </c>
      <c r="G276" t="s">
        <v>123</v>
      </c>
      <c r="H276" t="s">
        <v>122</v>
      </c>
    </row>
    <row r="277" spans="2:8" ht="15" customHeight="1" x14ac:dyDescent="0.5">
      <c r="B277" t="s">
        <v>127</v>
      </c>
      <c r="C277" t="s">
        <v>115</v>
      </c>
      <c r="D277" t="s">
        <v>134</v>
      </c>
      <c r="E277">
        <v>54</v>
      </c>
      <c r="F277" t="s">
        <v>133</v>
      </c>
      <c r="G277" t="s">
        <v>117</v>
      </c>
      <c r="H277" t="s">
        <v>128</v>
      </c>
    </row>
    <row r="278" spans="2:8" ht="15" customHeight="1" x14ac:dyDescent="0.5">
      <c r="B278" t="s">
        <v>226</v>
      </c>
      <c r="C278" t="s">
        <v>161</v>
      </c>
      <c r="D278" t="s">
        <v>114</v>
      </c>
      <c r="E278">
        <v>51</v>
      </c>
      <c r="F278" t="s">
        <v>113</v>
      </c>
      <c r="G278" t="s">
        <v>145</v>
      </c>
      <c r="H278" t="s">
        <v>111</v>
      </c>
    </row>
    <row r="279" spans="2:8" ht="15" customHeight="1" x14ac:dyDescent="0.5">
      <c r="B279" t="s">
        <v>261</v>
      </c>
      <c r="C279" t="s">
        <v>142</v>
      </c>
      <c r="D279" t="s">
        <v>138</v>
      </c>
      <c r="E279">
        <v>73</v>
      </c>
      <c r="F279" t="s">
        <v>137</v>
      </c>
      <c r="G279" t="s">
        <v>117</v>
      </c>
      <c r="H279" t="s">
        <v>122</v>
      </c>
    </row>
    <row r="280" spans="2:8" ht="15" customHeight="1" x14ac:dyDescent="0.5">
      <c r="B280" t="s">
        <v>149</v>
      </c>
      <c r="C280" t="s">
        <v>129</v>
      </c>
      <c r="D280" t="s">
        <v>119</v>
      </c>
      <c r="E280">
        <v>54</v>
      </c>
      <c r="F280" t="s">
        <v>118</v>
      </c>
      <c r="G280" t="s">
        <v>123</v>
      </c>
      <c r="H280" t="s">
        <v>122</v>
      </c>
    </row>
    <row r="281" spans="2:8" ht="15" customHeight="1" x14ac:dyDescent="0.5">
      <c r="B281" t="s">
        <v>127</v>
      </c>
      <c r="C281" t="s">
        <v>153</v>
      </c>
      <c r="D281" t="s">
        <v>147</v>
      </c>
      <c r="E281">
        <v>69</v>
      </c>
      <c r="F281" t="s">
        <v>146</v>
      </c>
      <c r="G281" t="s">
        <v>112</v>
      </c>
      <c r="H281" t="s">
        <v>111</v>
      </c>
    </row>
    <row r="282" spans="2:8" ht="15" customHeight="1" x14ac:dyDescent="0.5">
      <c r="B282" t="s">
        <v>260</v>
      </c>
      <c r="C282" t="s">
        <v>120</v>
      </c>
      <c r="D282" t="s">
        <v>119</v>
      </c>
      <c r="E282">
        <v>60</v>
      </c>
      <c r="F282" t="s">
        <v>118</v>
      </c>
      <c r="G282" t="s">
        <v>112</v>
      </c>
      <c r="H282" t="s">
        <v>111</v>
      </c>
    </row>
    <row r="283" spans="2:8" ht="15" customHeight="1" x14ac:dyDescent="0.5">
      <c r="B283" t="s">
        <v>259</v>
      </c>
      <c r="C283" t="s">
        <v>126</v>
      </c>
      <c r="D283" t="s">
        <v>119</v>
      </c>
      <c r="E283">
        <v>79</v>
      </c>
      <c r="F283" t="s">
        <v>118</v>
      </c>
      <c r="G283" t="s">
        <v>117</v>
      </c>
      <c r="H283" t="s">
        <v>122</v>
      </c>
    </row>
    <row r="284" spans="2:8" ht="15" customHeight="1" x14ac:dyDescent="0.5">
      <c r="B284" t="s">
        <v>258</v>
      </c>
      <c r="C284" t="s">
        <v>129</v>
      </c>
      <c r="D284" t="s">
        <v>147</v>
      </c>
      <c r="E284">
        <v>96</v>
      </c>
      <c r="F284" t="s">
        <v>146</v>
      </c>
      <c r="G284" t="s">
        <v>123</v>
      </c>
      <c r="H284" t="s">
        <v>128</v>
      </c>
    </row>
    <row r="285" spans="2:8" ht="15" customHeight="1" x14ac:dyDescent="0.5">
      <c r="B285" t="s">
        <v>257</v>
      </c>
      <c r="C285" t="s">
        <v>142</v>
      </c>
      <c r="D285" t="s">
        <v>125</v>
      </c>
      <c r="E285">
        <v>74</v>
      </c>
      <c r="F285" t="s">
        <v>124</v>
      </c>
      <c r="G285" t="s">
        <v>145</v>
      </c>
      <c r="H285" t="s">
        <v>111</v>
      </c>
    </row>
    <row r="286" spans="2:8" ht="15" customHeight="1" x14ac:dyDescent="0.5">
      <c r="B286" t="s">
        <v>241</v>
      </c>
      <c r="C286" t="s">
        <v>131</v>
      </c>
      <c r="D286" t="s">
        <v>125</v>
      </c>
      <c r="E286">
        <v>59</v>
      </c>
      <c r="F286" t="s">
        <v>124</v>
      </c>
      <c r="G286" t="s">
        <v>123</v>
      </c>
      <c r="H286" t="s">
        <v>122</v>
      </c>
    </row>
    <row r="287" spans="2:8" ht="15" customHeight="1" x14ac:dyDescent="0.5">
      <c r="B287" t="s">
        <v>256</v>
      </c>
      <c r="C287" t="s">
        <v>153</v>
      </c>
      <c r="D287" t="s">
        <v>134</v>
      </c>
      <c r="E287">
        <v>83</v>
      </c>
      <c r="F287" t="s">
        <v>133</v>
      </c>
      <c r="G287" t="s">
        <v>123</v>
      </c>
      <c r="H287" t="s">
        <v>128</v>
      </c>
    </row>
    <row r="288" spans="2:8" ht="15" customHeight="1" x14ac:dyDescent="0.5">
      <c r="B288" t="s">
        <v>190</v>
      </c>
      <c r="C288" t="s">
        <v>131</v>
      </c>
      <c r="D288" t="s">
        <v>138</v>
      </c>
      <c r="E288">
        <v>92</v>
      </c>
      <c r="F288" t="s">
        <v>137</v>
      </c>
      <c r="G288" t="s">
        <v>112</v>
      </c>
      <c r="H288" t="s">
        <v>128</v>
      </c>
    </row>
    <row r="289" spans="2:8" ht="15" customHeight="1" x14ac:dyDescent="0.5">
      <c r="B289" t="s">
        <v>255</v>
      </c>
      <c r="C289" t="s">
        <v>148</v>
      </c>
      <c r="D289" t="s">
        <v>147</v>
      </c>
      <c r="E289">
        <v>55</v>
      </c>
      <c r="F289" t="s">
        <v>146</v>
      </c>
      <c r="G289" t="s">
        <v>145</v>
      </c>
      <c r="H289" t="s">
        <v>128</v>
      </c>
    </row>
    <row r="290" spans="2:8" ht="15" customHeight="1" x14ac:dyDescent="0.5">
      <c r="B290" t="s">
        <v>254</v>
      </c>
      <c r="C290" t="s">
        <v>161</v>
      </c>
      <c r="D290" t="s">
        <v>147</v>
      </c>
      <c r="E290">
        <v>70</v>
      </c>
      <c r="F290" t="s">
        <v>146</v>
      </c>
      <c r="G290" t="s">
        <v>112</v>
      </c>
      <c r="H290" t="s">
        <v>122</v>
      </c>
    </row>
    <row r="291" spans="2:8" ht="15" customHeight="1" x14ac:dyDescent="0.5">
      <c r="B291" t="s">
        <v>199</v>
      </c>
      <c r="C291" t="s">
        <v>161</v>
      </c>
      <c r="D291" t="s">
        <v>119</v>
      </c>
      <c r="E291">
        <v>88</v>
      </c>
      <c r="F291" t="s">
        <v>118</v>
      </c>
      <c r="G291" t="s">
        <v>112</v>
      </c>
      <c r="H291" t="s">
        <v>128</v>
      </c>
    </row>
    <row r="292" spans="2:8" ht="15" customHeight="1" x14ac:dyDescent="0.5">
      <c r="B292" t="s">
        <v>202</v>
      </c>
      <c r="C292" t="s">
        <v>148</v>
      </c>
      <c r="D292" t="s">
        <v>134</v>
      </c>
      <c r="E292">
        <v>63</v>
      </c>
      <c r="F292" t="s">
        <v>133</v>
      </c>
      <c r="G292" t="s">
        <v>123</v>
      </c>
      <c r="H292" t="s">
        <v>128</v>
      </c>
    </row>
    <row r="293" spans="2:8" ht="15" customHeight="1" x14ac:dyDescent="0.5">
      <c r="B293" t="s">
        <v>198</v>
      </c>
      <c r="C293" t="s">
        <v>169</v>
      </c>
      <c r="D293" t="s">
        <v>114</v>
      </c>
      <c r="E293">
        <v>54</v>
      </c>
      <c r="F293" t="s">
        <v>113</v>
      </c>
      <c r="G293" t="s">
        <v>123</v>
      </c>
      <c r="H293" t="s">
        <v>122</v>
      </c>
    </row>
    <row r="294" spans="2:8" ht="15" customHeight="1" x14ac:dyDescent="0.5">
      <c r="B294" t="s">
        <v>254</v>
      </c>
      <c r="C294" t="s">
        <v>126</v>
      </c>
      <c r="D294" t="s">
        <v>119</v>
      </c>
      <c r="E294">
        <v>62</v>
      </c>
      <c r="F294" t="s">
        <v>118</v>
      </c>
      <c r="G294" t="s">
        <v>112</v>
      </c>
      <c r="H294" t="s">
        <v>111</v>
      </c>
    </row>
    <row r="295" spans="2:8" ht="15" customHeight="1" x14ac:dyDescent="0.5">
      <c r="B295" t="s">
        <v>253</v>
      </c>
      <c r="C295" t="s">
        <v>153</v>
      </c>
      <c r="D295" t="s">
        <v>138</v>
      </c>
      <c r="E295">
        <v>100</v>
      </c>
      <c r="F295" t="s">
        <v>137</v>
      </c>
      <c r="G295" t="s">
        <v>117</v>
      </c>
      <c r="H295" t="s">
        <v>122</v>
      </c>
    </row>
    <row r="296" spans="2:8" ht="15" customHeight="1" x14ac:dyDescent="0.5">
      <c r="B296" t="s">
        <v>192</v>
      </c>
      <c r="C296" t="s">
        <v>148</v>
      </c>
      <c r="D296" t="s">
        <v>147</v>
      </c>
      <c r="E296">
        <v>88</v>
      </c>
      <c r="F296" t="s">
        <v>146</v>
      </c>
      <c r="G296" t="s">
        <v>145</v>
      </c>
      <c r="H296" t="s">
        <v>111</v>
      </c>
    </row>
    <row r="297" spans="2:8" ht="15" customHeight="1" x14ac:dyDescent="0.5">
      <c r="B297" t="s">
        <v>186</v>
      </c>
      <c r="C297" t="s">
        <v>126</v>
      </c>
      <c r="D297" t="s">
        <v>125</v>
      </c>
      <c r="E297">
        <v>70</v>
      </c>
      <c r="F297" t="s">
        <v>124</v>
      </c>
      <c r="G297" t="s">
        <v>117</v>
      </c>
      <c r="H297" t="s">
        <v>128</v>
      </c>
    </row>
    <row r="298" spans="2:8" ht="15" customHeight="1" x14ac:dyDescent="0.5">
      <c r="B298" t="s">
        <v>158</v>
      </c>
      <c r="C298" t="s">
        <v>131</v>
      </c>
      <c r="D298" t="s">
        <v>119</v>
      </c>
      <c r="E298">
        <v>94</v>
      </c>
      <c r="F298" t="s">
        <v>118</v>
      </c>
      <c r="G298" t="s">
        <v>145</v>
      </c>
      <c r="H298" t="s">
        <v>122</v>
      </c>
    </row>
    <row r="299" spans="2:8" ht="15" customHeight="1" x14ac:dyDescent="0.5">
      <c r="B299" t="s">
        <v>226</v>
      </c>
      <c r="C299" t="s">
        <v>131</v>
      </c>
      <c r="D299" t="s">
        <v>125</v>
      </c>
      <c r="E299">
        <v>53</v>
      </c>
      <c r="F299" t="s">
        <v>124</v>
      </c>
      <c r="G299" t="s">
        <v>123</v>
      </c>
      <c r="H299" t="s">
        <v>122</v>
      </c>
    </row>
    <row r="300" spans="2:8" ht="15" customHeight="1" x14ac:dyDescent="0.5">
      <c r="B300" t="s">
        <v>205</v>
      </c>
      <c r="C300" t="s">
        <v>131</v>
      </c>
      <c r="D300" t="s">
        <v>125</v>
      </c>
      <c r="E300">
        <v>65</v>
      </c>
      <c r="F300" t="s">
        <v>124</v>
      </c>
      <c r="G300" t="s">
        <v>112</v>
      </c>
      <c r="H300" t="s">
        <v>122</v>
      </c>
    </row>
    <row r="301" spans="2:8" ht="15" customHeight="1" x14ac:dyDescent="0.5">
      <c r="B301" t="s">
        <v>168</v>
      </c>
      <c r="C301" t="s">
        <v>142</v>
      </c>
      <c r="D301" t="s">
        <v>125</v>
      </c>
      <c r="E301">
        <v>98</v>
      </c>
      <c r="F301" t="s">
        <v>124</v>
      </c>
      <c r="G301" t="s">
        <v>145</v>
      </c>
      <c r="H301" t="s">
        <v>111</v>
      </c>
    </row>
    <row r="302" spans="2:8" ht="15" customHeight="1" x14ac:dyDescent="0.5">
      <c r="B302" t="s">
        <v>231</v>
      </c>
      <c r="C302" t="s">
        <v>120</v>
      </c>
      <c r="D302" t="s">
        <v>138</v>
      </c>
      <c r="E302">
        <v>56</v>
      </c>
      <c r="F302" t="s">
        <v>137</v>
      </c>
      <c r="G302" t="s">
        <v>145</v>
      </c>
      <c r="H302" t="s">
        <v>111</v>
      </c>
    </row>
    <row r="303" spans="2:8" ht="15" customHeight="1" x14ac:dyDescent="0.5">
      <c r="B303" t="s">
        <v>252</v>
      </c>
      <c r="C303" t="s">
        <v>120</v>
      </c>
      <c r="D303" t="s">
        <v>114</v>
      </c>
      <c r="E303">
        <v>88</v>
      </c>
      <c r="F303" t="s">
        <v>113</v>
      </c>
      <c r="G303" t="s">
        <v>145</v>
      </c>
      <c r="H303" t="s">
        <v>111</v>
      </c>
    </row>
    <row r="304" spans="2:8" ht="15" customHeight="1" x14ac:dyDescent="0.5">
      <c r="B304" t="s">
        <v>220</v>
      </c>
      <c r="C304" t="s">
        <v>129</v>
      </c>
      <c r="D304" t="s">
        <v>138</v>
      </c>
      <c r="E304">
        <v>57</v>
      </c>
      <c r="F304" t="s">
        <v>137</v>
      </c>
      <c r="G304" t="s">
        <v>145</v>
      </c>
      <c r="H304" t="s">
        <v>122</v>
      </c>
    </row>
    <row r="305" spans="2:8" ht="15" customHeight="1" x14ac:dyDescent="0.5">
      <c r="B305" t="s">
        <v>251</v>
      </c>
      <c r="C305" t="s">
        <v>131</v>
      </c>
      <c r="D305" t="s">
        <v>119</v>
      </c>
      <c r="E305">
        <v>96</v>
      </c>
      <c r="F305" t="s">
        <v>118</v>
      </c>
      <c r="G305" t="s">
        <v>145</v>
      </c>
      <c r="H305" t="s">
        <v>122</v>
      </c>
    </row>
    <row r="306" spans="2:8" ht="15" customHeight="1" x14ac:dyDescent="0.5">
      <c r="B306" t="s">
        <v>250</v>
      </c>
      <c r="C306" t="s">
        <v>142</v>
      </c>
      <c r="D306" t="s">
        <v>119</v>
      </c>
      <c r="E306">
        <v>86</v>
      </c>
      <c r="F306" t="s">
        <v>118</v>
      </c>
      <c r="G306" t="s">
        <v>112</v>
      </c>
      <c r="H306" t="s">
        <v>128</v>
      </c>
    </row>
    <row r="307" spans="2:8" ht="15" customHeight="1" x14ac:dyDescent="0.5">
      <c r="B307" t="s">
        <v>197</v>
      </c>
      <c r="C307" t="s">
        <v>153</v>
      </c>
      <c r="D307" t="s">
        <v>134</v>
      </c>
      <c r="E307">
        <v>70</v>
      </c>
      <c r="F307" t="s">
        <v>133</v>
      </c>
      <c r="G307" t="s">
        <v>112</v>
      </c>
      <c r="H307" t="s">
        <v>122</v>
      </c>
    </row>
    <row r="308" spans="2:8" ht="15" customHeight="1" x14ac:dyDescent="0.5">
      <c r="B308" t="s">
        <v>232</v>
      </c>
      <c r="C308" t="s">
        <v>129</v>
      </c>
      <c r="D308" t="s">
        <v>138</v>
      </c>
      <c r="E308">
        <v>79</v>
      </c>
      <c r="F308" t="s">
        <v>137</v>
      </c>
      <c r="G308" t="s">
        <v>112</v>
      </c>
      <c r="H308" t="s">
        <v>122</v>
      </c>
    </row>
    <row r="309" spans="2:8" ht="15" customHeight="1" x14ac:dyDescent="0.5">
      <c r="B309" t="s">
        <v>175</v>
      </c>
      <c r="C309" t="s">
        <v>153</v>
      </c>
      <c r="D309" t="s">
        <v>147</v>
      </c>
      <c r="E309">
        <v>72</v>
      </c>
      <c r="F309" t="s">
        <v>146</v>
      </c>
      <c r="G309" t="s">
        <v>117</v>
      </c>
      <c r="H309" t="s">
        <v>122</v>
      </c>
    </row>
    <row r="310" spans="2:8" ht="15" customHeight="1" x14ac:dyDescent="0.5">
      <c r="B310" t="s">
        <v>140</v>
      </c>
      <c r="C310" t="s">
        <v>115</v>
      </c>
      <c r="D310" t="s">
        <v>147</v>
      </c>
      <c r="E310">
        <v>80</v>
      </c>
      <c r="F310" t="s">
        <v>146</v>
      </c>
      <c r="G310" t="s">
        <v>123</v>
      </c>
      <c r="H310" t="s">
        <v>122</v>
      </c>
    </row>
    <row r="311" spans="2:8" ht="15" customHeight="1" x14ac:dyDescent="0.5">
      <c r="B311" t="s">
        <v>231</v>
      </c>
      <c r="C311" t="s">
        <v>148</v>
      </c>
      <c r="D311" t="s">
        <v>134</v>
      </c>
      <c r="E311">
        <v>63</v>
      </c>
      <c r="F311" t="s">
        <v>133</v>
      </c>
      <c r="G311" t="s">
        <v>117</v>
      </c>
      <c r="H311" t="s">
        <v>111</v>
      </c>
    </row>
    <row r="312" spans="2:8" ht="15" customHeight="1" x14ac:dyDescent="0.5">
      <c r="B312" t="s">
        <v>168</v>
      </c>
      <c r="C312" t="s">
        <v>120</v>
      </c>
      <c r="D312" t="s">
        <v>114</v>
      </c>
      <c r="E312">
        <v>70</v>
      </c>
      <c r="F312" t="s">
        <v>113</v>
      </c>
      <c r="G312" t="s">
        <v>145</v>
      </c>
      <c r="H312" t="s">
        <v>122</v>
      </c>
    </row>
    <row r="313" spans="2:8" ht="15" customHeight="1" x14ac:dyDescent="0.5">
      <c r="B313" t="s">
        <v>149</v>
      </c>
      <c r="C313" t="s">
        <v>115</v>
      </c>
      <c r="D313" t="s">
        <v>125</v>
      </c>
      <c r="E313">
        <v>77</v>
      </c>
      <c r="F313" t="s">
        <v>124</v>
      </c>
      <c r="G313" t="s">
        <v>117</v>
      </c>
      <c r="H313" t="s">
        <v>111</v>
      </c>
    </row>
    <row r="314" spans="2:8" ht="15" customHeight="1" x14ac:dyDescent="0.5">
      <c r="B314" t="s">
        <v>155</v>
      </c>
      <c r="C314" t="s">
        <v>131</v>
      </c>
      <c r="D314" t="s">
        <v>119</v>
      </c>
      <c r="E314">
        <v>52</v>
      </c>
      <c r="F314" t="s">
        <v>118</v>
      </c>
      <c r="G314" t="s">
        <v>123</v>
      </c>
      <c r="H314" t="s">
        <v>122</v>
      </c>
    </row>
    <row r="315" spans="2:8" ht="15" customHeight="1" x14ac:dyDescent="0.5">
      <c r="B315" t="s">
        <v>171</v>
      </c>
      <c r="C315" t="s">
        <v>142</v>
      </c>
      <c r="D315" t="s">
        <v>125</v>
      </c>
      <c r="E315">
        <v>55</v>
      </c>
      <c r="F315" t="s">
        <v>124</v>
      </c>
      <c r="G315" t="s">
        <v>112</v>
      </c>
      <c r="H315" t="s">
        <v>128</v>
      </c>
    </row>
    <row r="316" spans="2:8" ht="15" customHeight="1" x14ac:dyDescent="0.5">
      <c r="B316" t="s">
        <v>249</v>
      </c>
      <c r="C316" t="s">
        <v>161</v>
      </c>
      <c r="D316" t="s">
        <v>125</v>
      </c>
      <c r="E316">
        <v>96</v>
      </c>
      <c r="F316" t="s">
        <v>124</v>
      </c>
      <c r="G316" t="s">
        <v>117</v>
      </c>
      <c r="H316" t="s">
        <v>128</v>
      </c>
    </row>
    <row r="317" spans="2:8" ht="15" customHeight="1" x14ac:dyDescent="0.5">
      <c r="B317" t="s">
        <v>132</v>
      </c>
      <c r="C317" t="s">
        <v>148</v>
      </c>
      <c r="D317" t="s">
        <v>138</v>
      </c>
      <c r="E317">
        <v>60</v>
      </c>
      <c r="F317" t="s">
        <v>137</v>
      </c>
      <c r="G317" t="s">
        <v>123</v>
      </c>
      <c r="H317" t="s">
        <v>128</v>
      </c>
    </row>
    <row r="318" spans="2:8" ht="15" customHeight="1" x14ac:dyDescent="0.5">
      <c r="B318" t="s">
        <v>172</v>
      </c>
      <c r="C318" t="s">
        <v>161</v>
      </c>
      <c r="D318" t="s">
        <v>125</v>
      </c>
      <c r="E318">
        <v>72</v>
      </c>
      <c r="F318" t="s">
        <v>124</v>
      </c>
      <c r="G318" t="s">
        <v>145</v>
      </c>
      <c r="H318" t="s">
        <v>128</v>
      </c>
    </row>
    <row r="319" spans="2:8" ht="15" customHeight="1" x14ac:dyDescent="0.5">
      <c r="B319" t="s">
        <v>132</v>
      </c>
      <c r="C319" t="s">
        <v>161</v>
      </c>
      <c r="D319" t="s">
        <v>138</v>
      </c>
      <c r="E319">
        <v>79</v>
      </c>
      <c r="F319" t="s">
        <v>137</v>
      </c>
      <c r="G319" t="s">
        <v>145</v>
      </c>
      <c r="H319" t="s">
        <v>128</v>
      </c>
    </row>
    <row r="320" spans="2:8" ht="15" customHeight="1" x14ac:dyDescent="0.5">
      <c r="B320" t="s">
        <v>248</v>
      </c>
      <c r="C320" t="s">
        <v>169</v>
      </c>
      <c r="D320" t="s">
        <v>119</v>
      </c>
      <c r="E320">
        <v>81</v>
      </c>
      <c r="F320" t="s">
        <v>118</v>
      </c>
      <c r="G320" t="s">
        <v>123</v>
      </c>
      <c r="H320" t="s">
        <v>122</v>
      </c>
    </row>
    <row r="321" spans="2:8" ht="15" customHeight="1" x14ac:dyDescent="0.5">
      <c r="B321" t="s">
        <v>211</v>
      </c>
      <c r="C321" t="s">
        <v>131</v>
      </c>
      <c r="D321" t="s">
        <v>138</v>
      </c>
      <c r="E321">
        <v>87</v>
      </c>
      <c r="F321" t="s">
        <v>137</v>
      </c>
      <c r="G321" t="s">
        <v>123</v>
      </c>
      <c r="H321" t="s">
        <v>128</v>
      </c>
    </row>
    <row r="322" spans="2:8" ht="15" customHeight="1" x14ac:dyDescent="0.5">
      <c r="B322" t="s">
        <v>135</v>
      </c>
      <c r="C322" t="s">
        <v>153</v>
      </c>
      <c r="D322" t="s">
        <v>147</v>
      </c>
      <c r="E322">
        <v>90</v>
      </c>
      <c r="F322" t="s">
        <v>146</v>
      </c>
      <c r="G322" t="s">
        <v>112</v>
      </c>
      <c r="H322" t="s">
        <v>122</v>
      </c>
    </row>
    <row r="323" spans="2:8" ht="15" customHeight="1" x14ac:dyDescent="0.5">
      <c r="B323" t="s">
        <v>171</v>
      </c>
      <c r="C323" t="s">
        <v>131</v>
      </c>
      <c r="D323" t="s">
        <v>134</v>
      </c>
      <c r="E323">
        <v>91</v>
      </c>
      <c r="F323" t="s">
        <v>133</v>
      </c>
      <c r="G323" t="s">
        <v>112</v>
      </c>
      <c r="H323" t="s">
        <v>122</v>
      </c>
    </row>
    <row r="324" spans="2:8" ht="15" customHeight="1" x14ac:dyDescent="0.5">
      <c r="B324" t="s">
        <v>121</v>
      </c>
      <c r="C324" t="s">
        <v>115</v>
      </c>
      <c r="D324" t="s">
        <v>147</v>
      </c>
      <c r="E324">
        <v>90</v>
      </c>
      <c r="F324" t="s">
        <v>146</v>
      </c>
      <c r="G324" t="s">
        <v>117</v>
      </c>
      <c r="H324" t="s">
        <v>122</v>
      </c>
    </row>
    <row r="325" spans="2:8" ht="15" customHeight="1" x14ac:dyDescent="0.5">
      <c r="B325" t="s">
        <v>186</v>
      </c>
      <c r="C325" t="s">
        <v>142</v>
      </c>
      <c r="D325" t="s">
        <v>125</v>
      </c>
      <c r="E325">
        <v>55</v>
      </c>
      <c r="F325" t="s">
        <v>124</v>
      </c>
      <c r="G325" t="s">
        <v>123</v>
      </c>
      <c r="H325" t="s">
        <v>111</v>
      </c>
    </row>
    <row r="326" spans="2:8" ht="15" customHeight="1" x14ac:dyDescent="0.5">
      <c r="B326" t="s">
        <v>156</v>
      </c>
      <c r="C326" t="s">
        <v>129</v>
      </c>
      <c r="D326" t="s">
        <v>147</v>
      </c>
      <c r="E326">
        <v>91</v>
      </c>
      <c r="F326" t="s">
        <v>146</v>
      </c>
      <c r="G326" t="s">
        <v>117</v>
      </c>
      <c r="H326" t="s">
        <v>111</v>
      </c>
    </row>
    <row r="327" spans="2:8" ht="15" customHeight="1" x14ac:dyDescent="0.5">
      <c r="B327" t="s">
        <v>172</v>
      </c>
      <c r="C327" t="s">
        <v>131</v>
      </c>
      <c r="D327" t="s">
        <v>138</v>
      </c>
      <c r="E327">
        <v>57</v>
      </c>
      <c r="F327" t="s">
        <v>137</v>
      </c>
      <c r="G327" t="s">
        <v>117</v>
      </c>
      <c r="H327" t="s">
        <v>128</v>
      </c>
    </row>
    <row r="328" spans="2:8" ht="15" customHeight="1" x14ac:dyDescent="0.5">
      <c r="B328" t="s">
        <v>247</v>
      </c>
      <c r="C328" t="s">
        <v>131</v>
      </c>
      <c r="D328" t="s">
        <v>138</v>
      </c>
      <c r="E328">
        <v>83</v>
      </c>
      <c r="F328" t="s">
        <v>137</v>
      </c>
      <c r="G328" t="s">
        <v>123</v>
      </c>
      <c r="H328" t="s">
        <v>111</v>
      </c>
    </row>
    <row r="329" spans="2:8" ht="15" customHeight="1" x14ac:dyDescent="0.5">
      <c r="B329" t="s">
        <v>222</v>
      </c>
      <c r="C329" t="s">
        <v>120</v>
      </c>
      <c r="D329" t="s">
        <v>138</v>
      </c>
      <c r="E329">
        <v>96</v>
      </c>
      <c r="F329" t="s">
        <v>137</v>
      </c>
      <c r="G329" t="s">
        <v>123</v>
      </c>
      <c r="H329" t="s">
        <v>111</v>
      </c>
    </row>
    <row r="330" spans="2:8" ht="15" customHeight="1" x14ac:dyDescent="0.5">
      <c r="B330" t="s">
        <v>214</v>
      </c>
      <c r="C330" t="s">
        <v>153</v>
      </c>
      <c r="D330" t="s">
        <v>114</v>
      </c>
      <c r="E330">
        <v>95</v>
      </c>
      <c r="F330" t="s">
        <v>113</v>
      </c>
      <c r="G330" t="s">
        <v>123</v>
      </c>
      <c r="H330" t="s">
        <v>128</v>
      </c>
    </row>
    <row r="331" spans="2:8" ht="15" customHeight="1" x14ac:dyDescent="0.5">
      <c r="B331" t="s">
        <v>246</v>
      </c>
      <c r="C331" t="s">
        <v>142</v>
      </c>
      <c r="D331" t="s">
        <v>114</v>
      </c>
      <c r="E331">
        <v>66</v>
      </c>
      <c r="F331" t="s">
        <v>113</v>
      </c>
      <c r="G331" t="s">
        <v>123</v>
      </c>
      <c r="H331" t="s">
        <v>128</v>
      </c>
    </row>
    <row r="332" spans="2:8" ht="15" customHeight="1" x14ac:dyDescent="0.5">
      <c r="B332" t="s">
        <v>245</v>
      </c>
      <c r="C332" t="s">
        <v>120</v>
      </c>
      <c r="D332" t="s">
        <v>147</v>
      </c>
      <c r="E332">
        <v>52</v>
      </c>
      <c r="F332" t="s">
        <v>146</v>
      </c>
      <c r="G332" t="s">
        <v>117</v>
      </c>
      <c r="H332" t="s">
        <v>122</v>
      </c>
    </row>
    <row r="333" spans="2:8" ht="15" customHeight="1" x14ac:dyDescent="0.5">
      <c r="B333" t="s">
        <v>244</v>
      </c>
      <c r="C333" t="s">
        <v>120</v>
      </c>
      <c r="D333" t="s">
        <v>119</v>
      </c>
      <c r="E333">
        <v>63</v>
      </c>
      <c r="F333" t="s">
        <v>118</v>
      </c>
      <c r="G333" t="s">
        <v>117</v>
      </c>
      <c r="H333" t="s">
        <v>128</v>
      </c>
    </row>
    <row r="334" spans="2:8" ht="15" customHeight="1" x14ac:dyDescent="0.5">
      <c r="B334" t="s">
        <v>192</v>
      </c>
      <c r="C334" t="s">
        <v>161</v>
      </c>
      <c r="D334" t="s">
        <v>138</v>
      </c>
      <c r="E334">
        <v>79</v>
      </c>
      <c r="F334" t="s">
        <v>137</v>
      </c>
      <c r="G334" t="s">
        <v>112</v>
      </c>
      <c r="H334" t="s">
        <v>122</v>
      </c>
    </row>
    <row r="335" spans="2:8" ht="15" customHeight="1" x14ac:dyDescent="0.5">
      <c r="B335" t="s">
        <v>243</v>
      </c>
      <c r="C335" t="s">
        <v>148</v>
      </c>
      <c r="D335" t="s">
        <v>114</v>
      </c>
      <c r="E335">
        <v>93</v>
      </c>
      <c r="F335" t="s">
        <v>113</v>
      </c>
      <c r="G335" t="s">
        <v>145</v>
      </c>
      <c r="H335" t="s">
        <v>128</v>
      </c>
    </row>
    <row r="336" spans="2:8" ht="15" customHeight="1" x14ac:dyDescent="0.5">
      <c r="B336" t="s">
        <v>242</v>
      </c>
      <c r="C336" t="s">
        <v>153</v>
      </c>
      <c r="D336" t="s">
        <v>119</v>
      </c>
      <c r="E336">
        <v>70</v>
      </c>
      <c r="F336" t="s">
        <v>118</v>
      </c>
      <c r="G336" t="s">
        <v>112</v>
      </c>
      <c r="H336" t="s">
        <v>111</v>
      </c>
    </row>
    <row r="337" spans="2:8" ht="15" customHeight="1" x14ac:dyDescent="0.5">
      <c r="B337" t="s">
        <v>241</v>
      </c>
      <c r="C337" t="s">
        <v>120</v>
      </c>
      <c r="D337" t="s">
        <v>114</v>
      </c>
      <c r="E337">
        <v>100</v>
      </c>
      <c r="F337" t="s">
        <v>113</v>
      </c>
      <c r="G337" t="s">
        <v>112</v>
      </c>
      <c r="H337" t="s">
        <v>122</v>
      </c>
    </row>
    <row r="338" spans="2:8" ht="15" customHeight="1" x14ac:dyDescent="0.5">
      <c r="B338" t="s">
        <v>240</v>
      </c>
      <c r="C338" t="s">
        <v>129</v>
      </c>
      <c r="D338" t="s">
        <v>125</v>
      </c>
      <c r="E338">
        <v>81</v>
      </c>
      <c r="F338" t="s">
        <v>124</v>
      </c>
      <c r="G338" t="s">
        <v>123</v>
      </c>
      <c r="H338" t="s">
        <v>122</v>
      </c>
    </row>
    <row r="339" spans="2:8" ht="15" customHeight="1" x14ac:dyDescent="0.5">
      <c r="B339" t="s">
        <v>233</v>
      </c>
      <c r="C339" t="s">
        <v>115</v>
      </c>
      <c r="D339" t="s">
        <v>119</v>
      </c>
      <c r="E339">
        <v>89</v>
      </c>
      <c r="F339" t="s">
        <v>118</v>
      </c>
      <c r="G339" t="s">
        <v>117</v>
      </c>
      <c r="H339" t="s">
        <v>128</v>
      </c>
    </row>
    <row r="340" spans="2:8" ht="15" customHeight="1" x14ac:dyDescent="0.5">
      <c r="B340" t="s">
        <v>206</v>
      </c>
      <c r="C340" t="s">
        <v>148</v>
      </c>
      <c r="D340" t="s">
        <v>125</v>
      </c>
      <c r="E340">
        <v>75</v>
      </c>
      <c r="F340" t="s">
        <v>124</v>
      </c>
      <c r="G340" t="s">
        <v>117</v>
      </c>
      <c r="H340" t="s">
        <v>122</v>
      </c>
    </row>
    <row r="341" spans="2:8" ht="15" customHeight="1" x14ac:dyDescent="0.5">
      <c r="B341" t="s">
        <v>212</v>
      </c>
      <c r="C341" t="s">
        <v>129</v>
      </c>
      <c r="D341" t="s">
        <v>147</v>
      </c>
      <c r="E341">
        <v>97</v>
      </c>
      <c r="F341" t="s">
        <v>146</v>
      </c>
      <c r="G341" t="s">
        <v>117</v>
      </c>
      <c r="H341" t="s">
        <v>111</v>
      </c>
    </row>
    <row r="342" spans="2:8" ht="15" customHeight="1" x14ac:dyDescent="0.5">
      <c r="B342" t="s">
        <v>239</v>
      </c>
      <c r="C342" t="s">
        <v>120</v>
      </c>
      <c r="D342" t="s">
        <v>119</v>
      </c>
      <c r="E342">
        <v>53</v>
      </c>
      <c r="F342" t="s">
        <v>118</v>
      </c>
      <c r="G342" t="s">
        <v>123</v>
      </c>
      <c r="H342" t="s">
        <v>128</v>
      </c>
    </row>
    <row r="343" spans="2:8" ht="15" customHeight="1" x14ac:dyDescent="0.5">
      <c r="B343" t="s">
        <v>210</v>
      </c>
      <c r="C343" t="s">
        <v>153</v>
      </c>
      <c r="D343" t="s">
        <v>147</v>
      </c>
      <c r="E343">
        <v>70</v>
      </c>
      <c r="F343" t="s">
        <v>146</v>
      </c>
      <c r="G343" t="s">
        <v>145</v>
      </c>
      <c r="H343" t="s">
        <v>128</v>
      </c>
    </row>
    <row r="344" spans="2:8" ht="15" customHeight="1" x14ac:dyDescent="0.5">
      <c r="B344" t="s">
        <v>216</v>
      </c>
      <c r="C344" t="s">
        <v>161</v>
      </c>
      <c r="D344" t="s">
        <v>119</v>
      </c>
      <c r="E344">
        <v>95</v>
      </c>
      <c r="F344" t="s">
        <v>118</v>
      </c>
      <c r="G344" t="s">
        <v>123</v>
      </c>
      <c r="H344" t="s">
        <v>111</v>
      </c>
    </row>
    <row r="345" spans="2:8" ht="15" customHeight="1" x14ac:dyDescent="0.5">
      <c r="B345" t="s">
        <v>234</v>
      </c>
      <c r="C345" t="s">
        <v>129</v>
      </c>
      <c r="D345" t="s">
        <v>125</v>
      </c>
      <c r="E345">
        <v>71</v>
      </c>
      <c r="F345" t="s">
        <v>124</v>
      </c>
      <c r="G345" t="s">
        <v>112</v>
      </c>
      <c r="H345" t="s">
        <v>111</v>
      </c>
    </row>
    <row r="346" spans="2:8" ht="15" customHeight="1" x14ac:dyDescent="0.5">
      <c r="B346" t="s">
        <v>218</v>
      </c>
      <c r="C346" t="s">
        <v>131</v>
      </c>
      <c r="D346" t="s">
        <v>114</v>
      </c>
      <c r="E346">
        <v>88</v>
      </c>
      <c r="F346" t="s">
        <v>113</v>
      </c>
      <c r="G346" t="s">
        <v>145</v>
      </c>
      <c r="H346" t="s">
        <v>128</v>
      </c>
    </row>
    <row r="347" spans="2:8" ht="15" customHeight="1" x14ac:dyDescent="0.5">
      <c r="B347" t="s">
        <v>181</v>
      </c>
      <c r="C347" t="s">
        <v>161</v>
      </c>
      <c r="D347" t="s">
        <v>134</v>
      </c>
      <c r="E347">
        <v>88</v>
      </c>
      <c r="F347" t="s">
        <v>133</v>
      </c>
      <c r="G347" t="s">
        <v>117</v>
      </c>
      <c r="H347" t="s">
        <v>128</v>
      </c>
    </row>
    <row r="348" spans="2:8" ht="15" customHeight="1" x14ac:dyDescent="0.5">
      <c r="B348" t="s">
        <v>136</v>
      </c>
      <c r="C348" t="s">
        <v>126</v>
      </c>
      <c r="D348" t="s">
        <v>138</v>
      </c>
      <c r="E348">
        <v>71</v>
      </c>
      <c r="F348" t="s">
        <v>137</v>
      </c>
      <c r="G348" t="s">
        <v>117</v>
      </c>
      <c r="H348" t="s">
        <v>128</v>
      </c>
    </row>
    <row r="349" spans="2:8" ht="15" customHeight="1" x14ac:dyDescent="0.5">
      <c r="B349" t="s">
        <v>176</v>
      </c>
      <c r="C349" t="s">
        <v>126</v>
      </c>
      <c r="D349" t="s">
        <v>125</v>
      </c>
      <c r="E349">
        <v>76</v>
      </c>
      <c r="F349" t="s">
        <v>124</v>
      </c>
      <c r="G349" t="s">
        <v>112</v>
      </c>
      <c r="H349" t="s">
        <v>128</v>
      </c>
    </row>
    <row r="350" spans="2:8" ht="15" customHeight="1" x14ac:dyDescent="0.5">
      <c r="B350" t="s">
        <v>164</v>
      </c>
      <c r="C350" t="s">
        <v>142</v>
      </c>
      <c r="D350" t="s">
        <v>125</v>
      </c>
      <c r="E350">
        <v>63</v>
      </c>
      <c r="F350" t="s">
        <v>124</v>
      </c>
      <c r="G350" t="s">
        <v>123</v>
      </c>
      <c r="H350" t="s">
        <v>128</v>
      </c>
    </row>
    <row r="351" spans="2:8" ht="15" customHeight="1" x14ac:dyDescent="0.5">
      <c r="B351" t="s">
        <v>238</v>
      </c>
      <c r="C351" t="s">
        <v>153</v>
      </c>
      <c r="D351" t="s">
        <v>138</v>
      </c>
      <c r="E351">
        <v>82</v>
      </c>
      <c r="F351" t="s">
        <v>137</v>
      </c>
      <c r="G351" t="s">
        <v>145</v>
      </c>
      <c r="H351" t="s">
        <v>111</v>
      </c>
    </row>
    <row r="352" spans="2:8" ht="15" customHeight="1" x14ac:dyDescent="0.5">
      <c r="B352" t="s">
        <v>237</v>
      </c>
      <c r="C352" t="s">
        <v>126</v>
      </c>
      <c r="D352" t="s">
        <v>147</v>
      </c>
      <c r="E352">
        <v>75</v>
      </c>
      <c r="F352" t="s">
        <v>146</v>
      </c>
      <c r="G352" t="s">
        <v>145</v>
      </c>
      <c r="H352" t="s">
        <v>111</v>
      </c>
    </row>
    <row r="353" spans="2:8" ht="15" customHeight="1" x14ac:dyDescent="0.5">
      <c r="B353" t="s">
        <v>151</v>
      </c>
      <c r="C353" t="s">
        <v>120</v>
      </c>
      <c r="D353" t="s">
        <v>134</v>
      </c>
      <c r="E353">
        <v>99</v>
      </c>
      <c r="F353" t="s">
        <v>133</v>
      </c>
      <c r="G353" t="s">
        <v>123</v>
      </c>
      <c r="H353" t="s">
        <v>122</v>
      </c>
    </row>
    <row r="354" spans="2:8" ht="15" customHeight="1" x14ac:dyDescent="0.5">
      <c r="B354" t="s">
        <v>223</v>
      </c>
      <c r="C354" t="s">
        <v>153</v>
      </c>
      <c r="D354" t="s">
        <v>134</v>
      </c>
      <c r="E354">
        <v>50</v>
      </c>
      <c r="F354" t="s">
        <v>133</v>
      </c>
      <c r="G354" t="s">
        <v>123</v>
      </c>
      <c r="H354" t="s">
        <v>128</v>
      </c>
    </row>
    <row r="355" spans="2:8" ht="15" customHeight="1" x14ac:dyDescent="0.5">
      <c r="B355" t="s">
        <v>236</v>
      </c>
      <c r="C355" t="s">
        <v>161</v>
      </c>
      <c r="D355" t="s">
        <v>114</v>
      </c>
      <c r="E355">
        <v>52</v>
      </c>
      <c r="F355" t="s">
        <v>113</v>
      </c>
      <c r="G355" t="s">
        <v>117</v>
      </c>
      <c r="H355" t="s">
        <v>111</v>
      </c>
    </row>
    <row r="356" spans="2:8" ht="15" customHeight="1" x14ac:dyDescent="0.5">
      <c r="B356" t="s">
        <v>191</v>
      </c>
      <c r="C356" t="s">
        <v>142</v>
      </c>
      <c r="D356" t="s">
        <v>125</v>
      </c>
      <c r="E356">
        <v>82</v>
      </c>
      <c r="F356" t="s">
        <v>124</v>
      </c>
      <c r="G356" t="s">
        <v>145</v>
      </c>
      <c r="H356" t="s">
        <v>128</v>
      </c>
    </row>
    <row r="357" spans="2:8" ht="15" customHeight="1" x14ac:dyDescent="0.5">
      <c r="B357" t="s">
        <v>164</v>
      </c>
      <c r="C357" t="s">
        <v>161</v>
      </c>
      <c r="D357" t="s">
        <v>114</v>
      </c>
      <c r="E357">
        <v>60</v>
      </c>
      <c r="F357" t="s">
        <v>113</v>
      </c>
      <c r="G357" t="s">
        <v>145</v>
      </c>
      <c r="H357" t="s">
        <v>122</v>
      </c>
    </row>
    <row r="358" spans="2:8" ht="15" customHeight="1" x14ac:dyDescent="0.5">
      <c r="B358" t="s">
        <v>184</v>
      </c>
      <c r="C358" t="s">
        <v>142</v>
      </c>
      <c r="D358" t="s">
        <v>134</v>
      </c>
      <c r="E358">
        <v>52</v>
      </c>
      <c r="F358" t="s">
        <v>133</v>
      </c>
      <c r="G358" t="s">
        <v>117</v>
      </c>
      <c r="H358" t="s">
        <v>122</v>
      </c>
    </row>
    <row r="359" spans="2:8" ht="15" customHeight="1" x14ac:dyDescent="0.5">
      <c r="B359" t="s">
        <v>154</v>
      </c>
      <c r="C359" t="s">
        <v>131</v>
      </c>
      <c r="D359" t="s">
        <v>134</v>
      </c>
      <c r="E359">
        <v>65</v>
      </c>
      <c r="F359" t="s">
        <v>133</v>
      </c>
      <c r="G359" t="s">
        <v>117</v>
      </c>
      <c r="H359" t="s">
        <v>128</v>
      </c>
    </row>
    <row r="360" spans="2:8" ht="15" customHeight="1" x14ac:dyDescent="0.5">
      <c r="B360" t="s">
        <v>235</v>
      </c>
      <c r="C360" t="s">
        <v>153</v>
      </c>
      <c r="D360" t="s">
        <v>138</v>
      </c>
      <c r="E360">
        <v>67</v>
      </c>
      <c r="F360" t="s">
        <v>137</v>
      </c>
      <c r="G360" t="s">
        <v>112</v>
      </c>
      <c r="H360" t="s">
        <v>111</v>
      </c>
    </row>
    <row r="361" spans="2:8" ht="15" customHeight="1" x14ac:dyDescent="0.5">
      <c r="B361" t="s">
        <v>234</v>
      </c>
      <c r="C361" t="s">
        <v>169</v>
      </c>
      <c r="D361" t="s">
        <v>114</v>
      </c>
      <c r="E361">
        <v>81</v>
      </c>
      <c r="F361" t="s">
        <v>113</v>
      </c>
      <c r="G361" t="s">
        <v>145</v>
      </c>
      <c r="H361" t="s">
        <v>128</v>
      </c>
    </row>
    <row r="362" spans="2:8" ht="15" customHeight="1" x14ac:dyDescent="0.5">
      <c r="B362" t="s">
        <v>233</v>
      </c>
      <c r="C362" t="s">
        <v>161</v>
      </c>
      <c r="D362" t="s">
        <v>138</v>
      </c>
      <c r="E362">
        <v>87</v>
      </c>
      <c r="F362" t="s">
        <v>137</v>
      </c>
      <c r="G362" t="s">
        <v>112</v>
      </c>
      <c r="H362" t="s">
        <v>122</v>
      </c>
    </row>
    <row r="363" spans="2:8" ht="15" customHeight="1" x14ac:dyDescent="0.5">
      <c r="B363" t="s">
        <v>232</v>
      </c>
      <c r="C363" t="s">
        <v>142</v>
      </c>
      <c r="D363" t="s">
        <v>125</v>
      </c>
      <c r="E363">
        <v>81</v>
      </c>
      <c r="F363" t="s">
        <v>124</v>
      </c>
      <c r="G363" t="s">
        <v>123</v>
      </c>
      <c r="H363" t="s">
        <v>111</v>
      </c>
    </row>
    <row r="364" spans="2:8" ht="15" customHeight="1" x14ac:dyDescent="0.5">
      <c r="B364" t="s">
        <v>165</v>
      </c>
      <c r="C364" t="s">
        <v>131</v>
      </c>
      <c r="D364" t="s">
        <v>134</v>
      </c>
      <c r="E364">
        <v>84</v>
      </c>
      <c r="F364" t="s">
        <v>133</v>
      </c>
      <c r="G364" t="s">
        <v>145</v>
      </c>
      <c r="H364" t="s">
        <v>128</v>
      </c>
    </row>
    <row r="365" spans="2:8" ht="15" customHeight="1" x14ac:dyDescent="0.5">
      <c r="B365" t="s">
        <v>191</v>
      </c>
      <c r="C365" t="s">
        <v>169</v>
      </c>
      <c r="D365" t="s">
        <v>147</v>
      </c>
      <c r="E365">
        <v>55</v>
      </c>
      <c r="F365" t="s">
        <v>146</v>
      </c>
      <c r="G365" t="s">
        <v>123</v>
      </c>
      <c r="H365" t="s">
        <v>122</v>
      </c>
    </row>
    <row r="366" spans="2:8" ht="15" customHeight="1" x14ac:dyDescent="0.5">
      <c r="B366" t="s">
        <v>231</v>
      </c>
      <c r="C366" t="s">
        <v>120</v>
      </c>
      <c r="D366" t="s">
        <v>119</v>
      </c>
      <c r="E366">
        <v>52</v>
      </c>
      <c r="F366" t="s">
        <v>118</v>
      </c>
      <c r="G366" t="s">
        <v>123</v>
      </c>
      <c r="H366" t="s">
        <v>111</v>
      </c>
    </row>
    <row r="367" spans="2:8" ht="15" customHeight="1" x14ac:dyDescent="0.5">
      <c r="B367" t="s">
        <v>230</v>
      </c>
      <c r="C367" t="s">
        <v>169</v>
      </c>
      <c r="D367" t="s">
        <v>138</v>
      </c>
      <c r="E367">
        <v>52</v>
      </c>
      <c r="F367" t="s">
        <v>137</v>
      </c>
      <c r="G367" t="s">
        <v>117</v>
      </c>
      <c r="H367" t="s">
        <v>122</v>
      </c>
    </row>
    <row r="368" spans="2:8" ht="15" customHeight="1" x14ac:dyDescent="0.5">
      <c r="B368" t="s">
        <v>229</v>
      </c>
      <c r="C368" t="s">
        <v>115</v>
      </c>
      <c r="D368" t="s">
        <v>114</v>
      </c>
      <c r="E368">
        <v>67</v>
      </c>
      <c r="F368" t="s">
        <v>113</v>
      </c>
      <c r="G368" t="s">
        <v>123</v>
      </c>
      <c r="H368" t="s">
        <v>111</v>
      </c>
    </row>
    <row r="369" spans="2:8" ht="15" customHeight="1" x14ac:dyDescent="0.5">
      <c r="B369" t="s">
        <v>227</v>
      </c>
      <c r="C369" t="s">
        <v>115</v>
      </c>
      <c r="D369" t="s">
        <v>138</v>
      </c>
      <c r="E369">
        <v>56</v>
      </c>
      <c r="F369" t="s">
        <v>137</v>
      </c>
      <c r="G369" t="s">
        <v>123</v>
      </c>
      <c r="H369" t="s">
        <v>128</v>
      </c>
    </row>
    <row r="370" spans="2:8" ht="15" customHeight="1" x14ac:dyDescent="0.5">
      <c r="B370" t="s">
        <v>121</v>
      </c>
      <c r="C370" t="s">
        <v>131</v>
      </c>
      <c r="D370" t="s">
        <v>114</v>
      </c>
      <c r="E370">
        <v>52</v>
      </c>
      <c r="F370" t="s">
        <v>113</v>
      </c>
      <c r="G370" t="s">
        <v>117</v>
      </c>
      <c r="H370" t="s">
        <v>128</v>
      </c>
    </row>
    <row r="371" spans="2:8" ht="15" customHeight="1" x14ac:dyDescent="0.5">
      <c r="B371" t="s">
        <v>228</v>
      </c>
      <c r="C371" t="s">
        <v>129</v>
      </c>
      <c r="D371" t="s">
        <v>119</v>
      </c>
      <c r="E371">
        <v>57</v>
      </c>
      <c r="F371" t="s">
        <v>118</v>
      </c>
      <c r="G371" t="s">
        <v>117</v>
      </c>
      <c r="H371" t="s">
        <v>128</v>
      </c>
    </row>
    <row r="372" spans="2:8" ht="15" customHeight="1" x14ac:dyDescent="0.5">
      <c r="B372" t="s">
        <v>190</v>
      </c>
      <c r="C372" t="s">
        <v>126</v>
      </c>
      <c r="D372" t="s">
        <v>125</v>
      </c>
      <c r="E372">
        <v>78</v>
      </c>
      <c r="F372" t="s">
        <v>124</v>
      </c>
      <c r="G372" t="s">
        <v>145</v>
      </c>
      <c r="H372" t="s">
        <v>122</v>
      </c>
    </row>
    <row r="373" spans="2:8" ht="15" customHeight="1" x14ac:dyDescent="0.5">
      <c r="B373" t="s">
        <v>152</v>
      </c>
      <c r="C373" t="s">
        <v>120</v>
      </c>
      <c r="D373" t="s">
        <v>134</v>
      </c>
      <c r="E373">
        <v>73</v>
      </c>
      <c r="F373" t="s">
        <v>133</v>
      </c>
      <c r="G373" t="s">
        <v>112</v>
      </c>
      <c r="H373" t="s">
        <v>111</v>
      </c>
    </row>
    <row r="374" spans="2:8" ht="15" customHeight="1" x14ac:dyDescent="0.5">
      <c r="B374" t="s">
        <v>227</v>
      </c>
      <c r="C374" t="s">
        <v>148</v>
      </c>
      <c r="D374" t="s">
        <v>147</v>
      </c>
      <c r="E374">
        <v>81</v>
      </c>
      <c r="F374" t="s">
        <v>146</v>
      </c>
      <c r="G374" t="s">
        <v>145</v>
      </c>
      <c r="H374" t="s">
        <v>111</v>
      </c>
    </row>
    <row r="375" spans="2:8" ht="15" customHeight="1" x14ac:dyDescent="0.5">
      <c r="B375" t="s">
        <v>224</v>
      </c>
      <c r="C375" t="s">
        <v>129</v>
      </c>
      <c r="D375" t="s">
        <v>147</v>
      </c>
      <c r="E375">
        <v>79</v>
      </c>
      <c r="F375" t="s">
        <v>146</v>
      </c>
      <c r="G375" t="s">
        <v>117</v>
      </c>
      <c r="H375" t="s">
        <v>122</v>
      </c>
    </row>
    <row r="376" spans="2:8" ht="15" customHeight="1" x14ac:dyDescent="0.5">
      <c r="B376" t="s">
        <v>201</v>
      </c>
      <c r="C376" t="s">
        <v>126</v>
      </c>
      <c r="D376" t="s">
        <v>147</v>
      </c>
      <c r="E376">
        <v>92</v>
      </c>
      <c r="F376" t="s">
        <v>146</v>
      </c>
      <c r="G376" t="s">
        <v>117</v>
      </c>
      <c r="H376" t="s">
        <v>122</v>
      </c>
    </row>
    <row r="377" spans="2:8" ht="15" customHeight="1" x14ac:dyDescent="0.5">
      <c r="B377" t="s">
        <v>159</v>
      </c>
      <c r="C377" t="s">
        <v>131</v>
      </c>
      <c r="D377" t="s">
        <v>134</v>
      </c>
      <c r="E377">
        <v>50</v>
      </c>
      <c r="F377" t="s">
        <v>133</v>
      </c>
      <c r="G377" t="s">
        <v>117</v>
      </c>
      <c r="H377" t="s">
        <v>111</v>
      </c>
    </row>
    <row r="378" spans="2:8" ht="15" customHeight="1" x14ac:dyDescent="0.5">
      <c r="B378" t="s">
        <v>226</v>
      </c>
      <c r="C378" t="s">
        <v>142</v>
      </c>
      <c r="D378" t="s">
        <v>134</v>
      </c>
      <c r="E378">
        <v>78</v>
      </c>
      <c r="F378" t="s">
        <v>133</v>
      </c>
      <c r="G378" t="s">
        <v>145</v>
      </c>
      <c r="H378" t="s">
        <v>122</v>
      </c>
    </row>
    <row r="379" spans="2:8" ht="15" customHeight="1" x14ac:dyDescent="0.5">
      <c r="B379" t="s">
        <v>166</v>
      </c>
      <c r="C379" t="s">
        <v>115</v>
      </c>
      <c r="D379" t="s">
        <v>147</v>
      </c>
      <c r="E379">
        <v>75</v>
      </c>
      <c r="F379" t="s">
        <v>146</v>
      </c>
      <c r="G379" t="s">
        <v>112</v>
      </c>
      <c r="H379" t="s">
        <v>122</v>
      </c>
    </row>
    <row r="380" spans="2:8" ht="15" customHeight="1" x14ac:dyDescent="0.5">
      <c r="B380" t="s">
        <v>196</v>
      </c>
      <c r="C380" t="s">
        <v>169</v>
      </c>
      <c r="D380" t="s">
        <v>138</v>
      </c>
      <c r="E380">
        <v>94</v>
      </c>
      <c r="F380" t="s">
        <v>137</v>
      </c>
      <c r="G380" t="s">
        <v>112</v>
      </c>
      <c r="H380" t="s">
        <v>122</v>
      </c>
    </row>
    <row r="381" spans="2:8" ht="15" customHeight="1" x14ac:dyDescent="0.5">
      <c r="B381" t="s">
        <v>198</v>
      </c>
      <c r="C381" t="s">
        <v>131</v>
      </c>
      <c r="D381" t="s">
        <v>134</v>
      </c>
      <c r="E381">
        <v>84</v>
      </c>
      <c r="F381" t="s">
        <v>133</v>
      </c>
      <c r="G381" t="s">
        <v>112</v>
      </c>
      <c r="H381" t="s">
        <v>122</v>
      </c>
    </row>
    <row r="382" spans="2:8" ht="15" customHeight="1" x14ac:dyDescent="0.5">
      <c r="B382" t="s">
        <v>225</v>
      </c>
      <c r="C382" t="s">
        <v>120</v>
      </c>
      <c r="D382" t="s">
        <v>119</v>
      </c>
      <c r="E382">
        <v>51</v>
      </c>
      <c r="F382" t="s">
        <v>118</v>
      </c>
      <c r="G382" t="s">
        <v>123</v>
      </c>
      <c r="H382" t="s">
        <v>122</v>
      </c>
    </row>
    <row r="383" spans="2:8" ht="15" customHeight="1" x14ac:dyDescent="0.5">
      <c r="B383" t="s">
        <v>224</v>
      </c>
      <c r="C383" t="s">
        <v>115</v>
      </c>
      <c r="D383" t="s">
        <v>134</v>
      </c>
      <c r="E383">
        <v>73</v>
      </c>
      <c r="F383" t="s">
        <v>133</v>
      </c>
      <c r="G383" t="s">
        <v>145</v>
      </c>
      <c r="H383" t="s">
        <v>122</v>
      </c>
    </row>
    <row r="384" spans="2:8" ht="15" customHeight="1" x14ac:dyDescent="0.5">
      <c r="B384" t="s">
        <v>215</v>
      </c>
      <c r="C384" t="s">
        <v>169</v>
      </c>
      <c r="D384" t="s">
        <v>147</v>
      </c>
      <c r="E384">
        <v>77</v>
      </c>
      <c r="F384" t="s">
        <v>146</v>
      </c>
      <c r="G384" t="s">
        <v>117</v>
      </c>
      <c r="H384" t="s">
        <v>111</v>
      </c>
    </row>
    <row r="385" spans="2:8" ht="15" customHeight="1" x14ac:dyDescent="0.5">
      <c r="B385" t="s">
        <v>223</v>
      </c>
      <c r="C385" t="s">
        <v>153</v>
      </c>
      <c r="D385" t="s">
        <v>119</v>
      </c>
      <c r="E385">
        <v>100</v>
      </c>
      <c r="F385" t="s">
        <v>118</v>
      </c>
      <c r="G385" t="s">
        <v>123</v>
      </c>
      <c r="H385" t="s">
        <v>128</v>
      </c>
    </row>
    <row r="386" spans="2:8" ht="15" customHeight="1" x14ac:dyDescent="0.5">
      <c r="B386" t="s">
        <v>220</v>
      </c>
      <c r="C386" t="s">
        <v>120</v>
      </c>
      <c r="D386" t="s">
        <v>147</v>
      </c>
      <c r="E386">
        <v>89</v>
      </c>
      <c r="F386" t="s">
        <v>146</v>
      </c>
      <c r="G386" t="s">
        <v>112</v>
      </c>
      <c r="H386" t="s">
        <v>122</v>
      </c>
    </row>
    <row r="387" spans="2:8" ht="15" customHeight="1" x14ac:dyDescent="0.5">
      <c r="B387" t="s">
        <v>159</v>
      </c>
      <c r="C387" t="s">
        <v>148</v>
      </c>
      <c r="D387" t="s">
        <v>147</v>
      </c>
      <c r="E387">
        <v>72</v>
      </c>
      <c r="F387" t="s">
        <v>146</v>
      </c>
      <c r="G387" t="s">
        <v>123</v>
      </c>
      <c r="H387" t="s">
        <v>122</v>
      </c>
    </row>
    <row r="388" spans="2:8" ht="15" customHeight="1" x14ac:dyDescent="0.5">
      <c r="B388" t="s">
        <v>162</v>
      </c>
      <c r="C388" t="s">
        <v>115</v>
      </c>
      <c r="D388" t="s">
        <v>138</v>
      </c>
      <c r="E388">
        <v>92</v>
      </c>
      <c r="F388" t="s">
        <v>137</v>
      </c>
      <c r="G388" t="s">
        <v>112</v>
      </c>
      <c r="H388" t="s">
        <v>122</v>
      </c>
    </row>
    <row r="389" spans="2:8" ht="15" customHeight="1" x14ac:dyDescent="0.5">
      <c r="B389" t="s">
        <v>222</v>
      </c>
      <c r="C389" t="s">
        <v>115</v>
      </c>
      <c r="D389" t="s">
        <v>138</v>
      </c>
      <c r="E389">
        <v>66</v>
      </c>
      <c r="F389" t="s">
        <v>137</v>
      </c>
      <c r="G389" t="s">
        <v>117</v>
      </c>
      <c r="H389" t="s">
        <v>122</v>
      </c>
    </row>
    <row r="390" spans="2:8" ht="15" customHeight="1" x14ac:dyDescent="0.5">
      <c r="B390" t="s">
        <v>140</v>
      </c>
      <c r="C390" t="s">
        <v>131</v>
      </c>
      <c r="D390" t="s">
        <v>147</v>
      </c>
      <c r="E390">
        <v>52</v>
      </c>
      <c r="F390" t="s">
        <v>146</v>
      </c>
      <c r="G390" t="s">
        <v>117</v>
      </c>
      <c r="H390" t="s">
        <v>111</v>
      </c>
    </row>
    <row r="391" spans="2:8" ht="15" customHeight="1" x14ac:dyDescent="0.5">
      <c r="B391" t="s">
        <v>136</v>
      </c>
      <c r="C391" t="s">
        <v>148</v>
      </c>
      <c r="D391" t="s">
        <v>138</v>
      </c>
      <c r="E391">
        <v>96</v>
      </c>
      <c r="F391" t="s">
        <v>137</v>
      </c>
      <c r="G391" t="s">
        <v>117</v>
      </c>
      <c r="H391" t="s">
        <v>111</v>
      </c>
    </row>
    <row r="392" spans="2:8" ht="15" customHeight="1" x14ac:dyDescent="0.5">
      <c r="B392" t="s">
        <v>221</v>
      </c>
      <c r="C392" t="s">
        <v>129</v>
      </c>
      <c r="D392" t="s">
        <v>134</v>
      </c>
      <c r="E392">
        <v>79</v>
      </c>
      <c r="F392" t="s">
        <v>133</v>
      </c>
      <c r="G392" t="s">
        <v>112</v>
      </c>
      <c r="H392" t="s">
        <v>122</v>
      </c>
    </row>
    <row r="393" spans="2:8" ht="15" customHeight="1" x14ac:dyDescent="0.5">
      <c r="B393" t="s">
        <v>182</v>
      </c>
      <c r="C393" t="s">
        <v>131</v>
      </c>
      <c r="D393" t="s">
        <v>147</v>
      </c>
      <c r="E393">
        <v>90</v>
      </c>
      <c r="F393" t="s">
        <v>146</v>
      </c>
      <c r="G393" t="s">
        <v>117</v>
      </c>
      <c r="H393" t="s">
        <v>128</v>
      </c>
    </row>
    <row r="394" spans="2:8" ht="15" customHeight="1" x14ac:dyDescent="0.5">
      <c r="B394" t="s">
        <v>220</v>
      </c>
      <c r="C394" t="s">
        <v>120</v>
      </c>
      <c r="D394" t="s">
        <v>119</v>
      </c>
      <c r="E394">
        <v>62</v>
      </c>
      <c r="F394" t="s">
        <v>118</v>
      </c>
      <c r="G394" t="s">
        <v>117</v>
      </c>
      <c r="H394" t="s">
        <v>128</v>
      </c>
    </row>
    <row r="395" spans="2:8" ht="15" customHeight="1" x14ac:dyDescent="0.5">
      <c r="B395" t="s">
        <v>175</v>
      </c>
      <c r="C395" t="s">
        <v>126</v>
      </c>
      <c r="D395" t="s">
        <v>119</v>
      </c>
      <c r="E395">
        <v>50</v>
      </c>
      <c r="F395" t="s">
        <v>118</v>
      </c>
      <c r="G395" t="s">
        <v>145</v>
      </c>
      <c r="H395" t="s">
        <v>111</v>
      </c>
    </row>
    <row r="396" spans="2:8" ht="15" customHeight="1" x14ac:dyDescent="0.5">
      <c r="B396" t="s">
        <v>184</v>
      </c>
      <c r="C396" t="s">
        <v>148</v>
      </c>
      <c r="D396" t="s">
        <v>125</v>
      </c>
      <c r="E396">
        <v>67</v>
      </c>
      <c r="F396" t="s">
        <v>124</v>
      </c>
      <c r="G396" t="s">
        <v>112</v>
      </c>
      <c r="H396" t="s">
        <v>128</v>
      </c>
    </row>
    <row r="397" spans="2:8" ht="15" customHeight="1" x14ac:dyDescent="0.5">
      <c r="B397" t="s">
        <v>219</v>
      </c>
      <c r="C397" t="s">
        <v>169</v>
      </c>
      <c r="D397" t="s">
        <v>134</v>
      </c>
      <c r="E397">
        <v>79</v>
      </c>
      <c r="F397" t="s">
        <v>133</v>
      </c>
      <c r="G397" t="s">
        <v>145</v>
      </c>
      <c r="H397" t="s">
        <v>111</v>
      </c>
    </row>
    <row r="398" spans="2:8" ht="15" customHeight="1" x14ac:dyDescent="0.5">
      <c r="B398" t="s">
        <v>198</v>
      </c>
      <c r="C398" t="s">
        <v>161</v>
      </c>
      <c r="D398" t="s">
        <v>119</v>
      </c>
      <c r="E398">
        <v>93</v>
      </c>
      <c r="F398" t="s">
        <v>118</v>
      </c>
      <c r="G398" t="s">
        <v>145</v>
      </c>
      <c r="H398" t="s">
        <v>111</v>
      </c>
    </row>
    <row r="399" spans="2:8" ht="15" customHeight="1" x14ac:dyDescent="0.5">
      <c r="B399" t="s">
        <v>159</v>
      </c>
      <c r="C399" t="s">
        <v>142</v>
      </c>
      <c r="D399" t="s">
        <v>147</v>
      </c>
      <c r="E399">
        <v>51</v>
      </c>
      <c r="F399" t="s">
        <v>146</v>
      </c>
      <c r="G399" t="s">
        <v>123</v>
      </c>
      <c r="H399" t="s">
        <v>128</v>
      </c>
    </row>
    <row r="400" spans="2:8" ht="15" customHeight="1" x14ac:dyDescent="0.5">
      <c r="B400" t="s">
        <v>218</v>
      </c>
      <c r="C400" t="s">
        <v>153</v>
      </c>
      <c r="D400" t="s">
        <v>114</v>
      </c>
      <c r="E400">
        <v>61</v>
      </c>
      <c r="F400" t="s">
        <v>113</v>
      </c>
      <c r="G400" t="s">
        <v>117</v>
      </c>
      <c r="H400" t="s">
        <v>128</v>
      </c>
    </row>
    <row r="401" spans="2:8" ht="15" customHeight="1" x14ac:dyDescent="0.5">
      <c r="B401" t="s">
        <v>186</v>
      </c>
      <c r="C401" t="s">
        <v>126</v>
      </c>
      <c r="D401" t="s">
        <v>147</v>
      </c>
      <c r="E401">
        <v>76</v>
      </c>
      <c r="F401" t="s">
        <v>146</v>
      </c>
      <c r="G401" t="s">
        <v>112</v>
      </c>
      <c r="H401" t="s">
        <v>122</v>
      </c>
    </row>
    <row r="402" spans="2:8" ht="15" customHeight="1" x14ac:dyDescent="0.5">
      <c r="B402" t="s">
        <v>217</v>
      </c>
      <c r="C402" t="s">
        <v>148</v>
      </c>
      <c r="D402" t="s">
        <v>119</v>
      </c>
      <c r="E402">
        <v>57</v>
      </c>
      <c r="F402" t="s">
        <v>118</v>
      </c>
      <c r="G402" t="s">
        <v>117</v>
      </c>
      <c r="H402" t="s">
        <v>122</v>
      </c>
    </row>
    <row r="403" spans="2:8" ht="15" customHeight="1" x14ac:dyDescent="0.5">
      <c r="B403" t="s">
        <v>216</v>
      </c>
      <c r="C403" t="s">
        <v>129</v>
      </c>
      <c r="D403" t="s">
        <v>138</v>
      </c>
      <c r="E403">
        <v>70</v>
      </c>
      <c r="F403" t="s">
        <v>137</v>
      </c>
      <c r="G403" t="s">
        <v>112</v>
      </c>
      <c r="H403" t="s">
        <v>122</v>
      </c>
    </row>
    <row r="404" spans="2:8" ht="15" customHeight="1" x14ac:dyDescent="0.5">
      <c r="B404" t="s">
        <v>215</v>
      </c>
      <c r="C404" t="s">
        <v>161</v>
      </c>
      <c r="D404" t="s">
        <v>134</v>
      </c>
      <c r="E404">
        <v>81</v>
      </c>
      <c r="F404" t="s">
        <v>133</v>
      </c>
      <c r="G404" t="s">
        <v>112</v>
      </c>
      <c r="H404" t="s">
        <v>122</v>
      </c>
    </row>
    <row r="405" spans="2:8" ht="15" customHeight="1" x14ac:dyDescent="0.5">
      <c r="B405" t="s">
        <v>130</v>
      </c>
      <c r="C405" t="s">
        <v>115</v>
      </c>
      <c r="D405" t="s">
        <v>138</v>
      </c>
      <c r="E405">
        <v>70</v>
      </c>
      <c r="F405" t="s">
        <v>137</v>
      </c>
      <c r="G405" t="s">
        <v>117</v>
      </c>
      <c r="H405" t="s">
        <v>122</v>
      </c>
    </row>
    <row r="406" spans="2:8" ht="15" customHeight="1" x14ac:dyDescent="0.5">
      <c r="B406" t="s">
        <v>197</v>
      </c>
      <c r="C406" t="s">
        <v>131</v>
      </c>
      <c r="D406" t="s">
        <v>119</v>
      </c>
      <c r="E406">
        <v>75</v>
      </c>
      <c r="F406" t="s">
        <v>118</v>
      </c>
      <c r="G406" t="s">
        <v>117</v>
      </c>
      <c r="H406" t="s">
        <v>122</v>
      </c>
    </row>
    <row r="407" spans="2:8" ht="15" customHeight="1" x14ac:dyDescent="0.5">
      <c r="B407" t="s">
        <v>187</v>
      </c>
      <c r="C407" t="s">
        <v>120</v>
      </c>
      <c r="D407" t="s">
        <v>114</v>
      </c>
      <c r="E407">
        <v>97</v>
      </c>
      <c r="F407" t="s">
        <v>113</v>
      </c>
      <c r="G407" t="s">
        <v>112</v>
      </c>
      <c r="H407" t="s">
        <v>122</v>
      </c>
    </row>
    <row r="408" spans="2:8" ht="15" customHeight="1" x14ac:dyDescent="0.5">
      <c r="B408" t="s">
        <v>214</v>
      </c>
      <c r="C408" t="s">
        <v>120</v>
      </c>
      <c r="D408" t="s">
        <v>147</v>
      </c>
      <c r="E408">
        <v>59</v>
      </c>
      <c r="F408" t="s">
        <v>146</v>
      </c>
      <c r="G408" t="s">
        <v>112</v>
      </c>
      <c r="H408" t="s">
        <v>111</v>
      </c>
    </row>
    <row r="409" spans="2:8" ht="15" customHeight="1" x14ac:dyDescent="0.5">
      <c r="B409" t="s">
        <v>175</v>
      </c>
      <c r="C409" t="s">
        <v>120</v>
      </c>
      <c r="D409" t="s">
        <v>119</v>
      </c>
      <c r="E409">
        <v>54</v>
      </c>
      <c r="F409" t="s">
        <v>118</v>
      </c>
      <c r="G409" t="s">
        <v>123</v>
      </c>
      <c r="H409" t="s">
        <v>111</v>
      </c>
    </row>
    <row r="410" spans="2:8" ht="15" customHeight="1" x14ac:dyDescent="0.5">
      <c r="B410" t="s">
        <v>213</v>
      </c>
      <c r="C410" t="s">
        <v>161</v>
      </c>
      <c r="D410" t="s">
        <v>125</v>
      </c>
      <c r="E410">
        <v>57</v>
      </c>
      <c r="F410" t="s">
        <v>124</v>
      </c>
      <c r="G410" t="s">
        <v>145</v>
      </c>
      <c r="H410" t="s">
        <v>128</v>
      </c>
    </row>
    <row r="411" spans="2:8" ht="15" customHeight="1" x14ac:dyDescent="0.5">
      <c r="B411" t="s">
        <v>212</v>
      </c>
      <c r="C411" t="s">
        <v>153</v>
      </c>
      <c r="D411" t="s">
        <v>147</v>
      </c>
      <c r="E411">
        <v>86</v>
      </c>
      <c r="F411" t="s">
        <v>146</v>
      </c>
      <c r="G411" t="s">
        <v>112</v>
      </c>
      <c r="H411" t="s">
        <v>111</v>
      </c>
    </row>
    <row r="412" spans="2:8" ht="15" customHeight="1" x14ac:dyDescent="0.5">
      <c r="B412" t="s">
        <v>211</v>
      </c>
      <c r="C412" t="s">
        <v>169</v>
      </c>
      <c r="D412" t="s">
        <v>138</v>
      </c>
      <c r="E412">
        <v>81</v>
      </c>
      <c r="F412" t="s">
        <v>137</v>
      </c>
      <c r="G412" t="s">
        <v>112</v>
      </c>
      <c r="H412" t="s">
        <v>111</v>
      </c>
    </row>
    <row r="413" spans="2:8" ht="15" customHeight="1" x14ac:dyDescent="0.5">
      <c r="B413" t="s">
        <v>210</v>
      </c>
      <c r="C413" t="s">
        <v>115</v>
      </c>
      <c r="D413" t="s">
        <v>147</v>
      </c>
      <c r="E413">
        <v>57</v>
      </c>
      <c r="F413" t="s">
        <v>146</v>
      </c>
      <c r="G413" t="s">
        <v>145</v>
      </c>
      <c r="H413" t="s">
        <v>111</v>
      </c>
    </row>
    <row r="414" spans="2:8" ht="15" customHeight="1" x14ac:dyDescent="0.5">
      <c r="B414" t="s">
        <v>209</v>
      </c>
      <c r="C414" t="s">
        <v>126</v>
      </c>
      <c r="D414" t="s">
        <v>138</v>
      </c>
      <c r="E414">
        <v>92</v>
      </c>
      <c r="F414" t="s">
        <v>137</v>
      </c>
      <c r="G414" t="s">
        <v>123</v>
      </c>
      <c r="H414" t="s">
        <v>122</v>
      </c>
    </row>
    <row r="415" spans="2:8" ht="15" customHeight="1" x14ac:dyDescent="0.5">
      <c r="B415" t="s">
        <v>171</v>
      </c>
      <c r="C415" t="s">
        <v>169</v>
      </c>
      <c r="D415" t="s">
        <v>114</v>
      </c>
      <c r="E415">
        <v>77</v>
      </c>
      <c r="F415" t="s">
        <v>113</v>
      </c>
      <c r="G415" t="s">
        <v>112</v>
      </c>
      <c r="H415" t="s">
        <v>111</v>
      </c>
    </row>
    <row r="416" spans="2:8" ht="15" customHeight="1" x14ac:dyDescent="0.5">
      <c r="B416" t="s">
        <v>208</v>
      </c>
      <c r="C416" t="s">
        <v>120</v>
      </c>
      <c r="D416" t="s">
        <v>138</v>
      </c>
      <c r="E416">
        <v>83</v>
      </c>
      <c r="F416" t="s">
        <v>137</v>
      </c>
      <c r="G416" t="s">
        <v>117</v>
      </c>
      <c r="H416" t="s">
        <v>122</v>
      </c>
    </row>
    <row r="417" spans="2:8" ht="15" customHeight="1" x14ac:dyDescent="0.5">
      <c r="B417" t="s">
        <v>207</v>
      </c>
      <c r="C417" t="s">
        <v>120</v>
      </c>
      <c r="D417" t="s">
        <v>138</v>
      </c>
      <c r="E417">
        <v>61</v>
      </c>
      <c r="F417" t="s">
        <v>137</v>
      </c>
      <c r="G417" t="s">
        <v>117</v>
      </c>
      <c r="H417" t="s">
        <v>128</v>
      </c>
    </row>
    <row r="418" spans="2:8" ht="15" customHeight="1" x14ac:dyDescent="0.5">
      <c r="B418" t="s">
        <v>206</v>
      </c>
      <c r="C418" t="s">
        <v>161</v>
      </c>
      <c r="D418" t="s">
        <v>134</v>
      </c>
      <c r="E418">
        <v>93</v>
      </c>
      <c r="F418" t="s">
        <v>133</v>
      </c>
      <c r="G418" t="s">
        <v>117</v>
      </c>
      <c r="H418" t="s">
        <v>111</v>
      </c>
    </row>
    <row r="419" spans="2:8" ht="15" customHeight="1" x14ac:dyDescent="0.5">
      <c r="B419" t="s">
        <v>175</v>
      </c>
      <c r="C419" t="s">
        <v>126</v>
      </c>
      <c r="D419" t="s">
        <v>138</v>
      </c>
      <c r="E419">
        <v>86</v>
      </c>
      <c r="F419" t="s">
        <v>137</v>
      </c>
      <c r="G419" t="s">
        <v>117</v>
      </c>
      <c r="H419" t="s">
        <v>111</v>
      </c>
    </row>
    <row r="420" spans="2:8" ht="15" customHeight="1" x14ac:dyDescent="0.5">
      <c r="B420" t="s">
        <v>205</v>
      </c>
      <c r="C420" t="s">
        <v>129</v>
      </c>
      <c r="D420" t="s">
        <v>125</v>
      </c>
      <c r="E420">
        <v>65</v>
      </c>
      <c r="F420" t="s">
        <v>124</v>
      </c>
      <c r="G420" t="s">
        <v>112</v>
      </c>
      <c r="H420" t="s">
        <v>122</v>
      </c>
    </row>
    <row r="421" spans="2:8" ht="15" customHeight="1" x14ac:dyDescent="0.5">
      <c r="B421" t="s">
        <v>188</v>
      </c>
      <c r="C421" t="s">
        <v>131</v>
      </c>
      <c r="D421" t="s">
        <v>114</v>
      </c>
      <c r="E421">
        <v>55</v>
      </c>
      <c r="F421" t="s">
        <v>113</v>
      </c>
      <c r="G421" t="s">
        <v>117</v>
      </c>
      <c r="H421" t="s">
        <v>128</v>
      </c>
    </row>
    <row r="422" spans="2:8" ht="15" customHeight="1" x14ac:dyDescent="0.5">
      <c r="B422" t="s">
        <v>204</v>
      </c>
      <c r="C422" t="s">
        <v>169</v>
      </c>
      <c r="D422" t="s">
        <v>138</v>
      </c>
      <c r="E422">
        <v>56</v>
      </c>
      <c r="F422" t="s">
        <v>137</v>
      </c>
      <c r="G422" t="s">
        <v>145</v>
      </c>
      <c r="H422" t="s">
        <v>122</v>
      </c>
    </row>
    <row r="423" spans="2:8" ht="15" customHeight="1" x14ac:dyDescent="0.5">
      <c r="B423" t="s">
        <v>203</v>
      </c>
      <c r="C423" t="s">
        <v>161</v>
      </c>
      <c r="D423" t="s">
        <v>119</v>
      </c>
      <c r="E423">
        <v>69</v>
      </c>
      <c r="F423" t="s">
        <v>118</v>
      </c>
      <c r="G423" t="s">
        <v>145</v>
      </c>
      <c r="H423" t="s">
        <v>111</v>
      </c>
    </row>
    <row r="424" spans="2:8" ht="15" customHeight="1" x14ac:dyDescent="0.5">
      <c r="B424" t="s">
        <v>127</v>
      </c>
      <c r="C424" t="s">
        <v>131</v>
      </c>
      <c r="D424" t="s">
        <v>147</v>
      </c>
      <c r="E424">
        <v>56</v>
      </c>
      <c r="F424" t="s">
        <v>146</v>
      </c>
      <c r="G424" t="s">
        <v>123</v>
      </c>
      <c r="H424" t="s">
        <v>128</v>
      </c>
    </row>
    <row r="425" spans="2:8" ht="15" customHeight="1" x14ac:dyDescent="0.5">
      <c r="B425" t="s">
        <v>181</v>
      </c>
      <c r="C425" t="s">
        <v>131</v>
      </c>
      <c r="D425" t="s">
        <v>125</v>
      </c>
      <c r="E425">
        <v>97</v>
      </c>
      <c r="F425" t="s">
        <v>124</v>
      </c>
      <c r="G425" t="s">
        <v>112</v>
      </c>
      <c r="H425" t="s">
        <v>122</v>
      </c>
    </row>
    <row r="426" spans="2:8" ht="15" customHeight="1" x14ac:dyDescent="0.5">
      <c r="B426" t="s">
        <v>202</v>
      </c>
      <c r="C426" t="s">
        <v>115</v>
      </c>
      <c r="D426" t="s">
        <v>138</v>
      </c>
      <c r="E426">
        <v>65</v>
      </c>
      <c r="F426" t="s">
        <v>137</v>
      </c>
      <c r="G426" t="s">
        <v>117</v>
      </c>
      <c r="H426" t="s">
        <v>128</v>
      </c>
    </row>
    <row r="427" spans="2:8" ht="15" customHeight="1" x14ac:dyDescent="0.5">
      <c r="B427" t="s">
        <v>201</v>
      </c>
      <c r="C427" t="s">
        <v>169</v>
      </c>
      <c r="D427" t="s">
        <v>114</v>
      </c>
      <c r="E427">
        <v>80</v>
      </c>
      <c r="F427" t="s">
        <v>113</v>
      </c>
      <c r="G427" t="s">
        <v>117</v>
      </c>
      <c r="H427" t="s">
        <v>122</v>
      </c>
    </row>
    <row r="428" spans="2:8" ht="15" customHeight="1" x14ac:dyDescent="0.5">
      <c r="B428" t="s">
        <v>200</v>
      </c>
      <c r="C428" t="s">
        <v>169</v>
      </c>
      <c r="D428" t="s">
        <v>147</v>
      </c>
      <c r="E428">
        <v>52</v>
      </c>
      <c r="F428" t="s">
        <v>146</v>
      </c>
      <c r="G428" t="s">
        <v>117</v>
      </c>
      <c r="H428" t="s">
        <v>128</v>
      </c>
    </row>
    <row r="429" spans="2:8" ht="15" customHeight="1" x14ac:dyDescent="0.5">
      <c r="B429" t="s">
        <v>199</v>
      </c>
      <c r="C429" t="s">
        <v>153</v>
      </c>
      <c r="D429" t="s">
        <v>125</v>
      </c>
      <c r="E429">
        <v>64</v>
      </c>
      <c r="F429" t="s">
        <v>124</v>
      </c>
      <c r="G429" t="s">
        <v>112</v>
      </c>
      <c r="H429" t="s">
        <v>122</v>
      </c>
    </row>
    <row r="430" spans="2:8" ht="15" customHeight="1" x14ac:dyDescent="0.5">
      <c r="B430" t="s">
        <v>198</v>
      </c>
      <c r="C430" t="s">
        <v>153</v>
      </c>
      <c r="D430" t="s">
        <v>147</v>
      </c>
      <c r="E430">
        <v>95</v>
      </c>
      <c r="F430" t="s">
        <v>146</v>
      </c>
      <c r="G430" t="s">
        <v>145</v>
      </c>
      <c r="H430" t="s">
        <v>128</v>
      </c>
    </row>
    <row r="431" spans="2:8" ht="15" customHeight="1" x14ac:dyDescent="0.5">
      <c r="B431" t="s">
        <v>193</v>
      </c>
      <c r="C431" t="s">
        <v>120</v>
      </c>
      <c r="D431" t="s">
        <v>125</v>
      </c>
      <c r="E431">
        <v>55</v>
      </c>
      <c r="F431" t="s">
        <v>124</v>
      </c>
      <c r="G431" t="s">
        <v>112</v>
      </c>
      <c r="H431" t="s">
        <v>122</v>
      </c>
    </row>
    <row r="432" spans="2:8" ht="15" customHeight="1" x14ac:dyDescent="0.5">
      <c r="B432" t="s">
        <v>150</v>
      </c>
      <c r="C432" t="s">
        <v>169</v>
      </c>
      <c r="D432" t="s">
        <v>138</v>
      </c>
      <c r="E432">
        <v>84</v>
      </c>
      <c r="F432" t="s">
        <v>137</v>
      </c>
      <c r="G432" t="s">
        <v>145</v>
      </c>
      <c r="H432" t="s">
        <v>128</v>
      </c>
    </row>
    <row r="433" spans="2:8" ht="15" customHeight="1" x14ac:dyDescent="0.5">
      <c r="B433" t="s">
        <v>197</v>
      </c>
      <c r="C433" t="s">
        <v>120</v>
      </c>
      <c r="D433" t="s">
        <v>147</v>
      </c>
      <c r="E433">
        <v>63</v>
      </c>
      <c r="F433" t="s">
        <v>146</v>
      </c>
      <c r="G433" t="s">
        <v>145</v>
      </c>
      <c r="H433" t="s">
        <v>128</v>
      </c>
    </row>
    <row r="434" spans="2:8" ht="15" customHeight="1" x14ac:dyDescent="0.5">
      <c r="B434" t="s">
        <v>196</v>
      </c>
      <c r="C434" t="s">
        <v>120</v>
      </c>
      <c r="D434" t="s">
        <v>119</v>
      </c>
      <c r="E434">
        <v>59</v>
      </c>
      <c r="F434" t="s">
        <v>118</v>
      </c>
      <c r="G434" t="s">
        <v>112</v>
      </c>
      <c r="H434" t="s">
        <v>128</v>
      </c>
    </row>
    <row r="435" spans="2:8" ht="15" customHeight="1" x14ac:dyDescent="0.5">
      <c r="B435" t="s">
        <v>195</v>
      </c>
      <c r="C435" t="s">
        <v>142</v>
      </c>
      <c r="D435" t="s">
        <v>134</v>
      </c>
      <c r="E435">
        <v>53</v>
      </c>
      <c r="F435" t="s">
        <v>133</v>
      </c>
      <c r="G435" t="s">
        <v>145</v>
      </c>
      <c r="H435" t="s">
        <v>111</v>
      </c>
    </row>
    <row r="436" spans="2:8" ht="15" customHeight="1" x14ac:dyDescent="0.5">
      <c r="B436" t="s">
        <v>173</v>
      </c>
      <c r="C436" t="s">
        <v>161</v>
      </c>
      <c r="D436" t="s">
        <v>125</v>
      </c>
      <c r="E436">
        <v>59</v>
      </c>
      <c r="F436" t="s">
        <v>124</v>
      </c>
      <c r="G436" t="s">
        <v>117</v>
      </c>
      <c r="H436" t="s">
        <v>128</v>
      </c>
    </row>
    <row r="437" spans="2:8" ht="15" customHeight="1" x14ac:dyDescent="0.5">
      <c r="B437" t="s">
        <v>194</v>
      </c>
      <c r="C437" t="s">
        <v>142</v>
      </c>
      <c r="D437" t="s">
        <v>125</v>
      </c>
      <c r="E437">
        <v>62</v>
      </c>
      <c r="F437" t="s">
        <v>124</v>
      </c>
      <c r="G437" t="s">
        <v>145</v>
      </c>
      <c r="H437" t="s">
        <v>122</v>
      </c>
    </row>
    <row r="438" spans="2:8" ht="15" customHeight="1" x14ac:dyDescent="0.5">
      <c r="B438" t="s">
        <v>193</v>
      </c>
      <c r="C438" t="s">
        <v>169</v>
      </c>
      <c r="D438" t="s">
        <v>125</v>
      </c>
      <c r="E438">
        <v>65</v>
      </c>
      <c r="F438" t="s">
        <v>124</v>
      </c>
      <c r="G438" t="s">
        <v>145</v>
      </c>
      <c r="H438" t="s">
        <v>111</v>
      </c>
    </row>
    <row r="439" spans="2:8" ht="15" customHeight="1" x14ac:dyDescent="0.5">
      <c r="B439" t="s">
        <v>192</v>
      </c>
      <c r="C439" t="s">
        <v>169</v>
      </c>
      <c r="D439" t="s">
        <v>119</v>
      </c>
      <c r="E439">
        <v>70</v>
      </c>
      <c r="F439" t="s">
        <v>118</v>
      </c>
      <c r="G439" t="s">
        <v>123</v>
      </c>
      <c r="H439" t="s">
        <v>122</v>
      </c>
    </row>
    <row r="440" spans="2:8" ht="15" customHeight="1" x14ac:dyDescent="0.5">
      <c r="B440" t="s">
        <v>191</v>
      </c>
      <c r="C440" t="s">
        <v>126</v>
      </c>
      <c r="D440" t="s">
        <v>147</v>
      </c>
      <c r="E440">
        <v>54</v>
      </c>
      <c r="F440" t="s">
        <v>146</v>
      </c>
      <c r="G440" t="s">
        <v>112</v>
      </c>
      <c r="H440" t="s">
        <v>111</v>
      </c>
    </row>
    <row r="441" spans="2:8" ht="15" customHeight="1" x14ac:dyDescent="0.5">
      <c r="B441" t="s">
        <v>162</v>
      </c>
      <c r="C441" t="s">
        <v>153</v>
      </c>
      <c r="D441" t="s">
        <v>114</v>
      </c>
      <c r="E441">
        <v>67</v>
      </c>
      <c r="F441" t="s">
        <v>113</v>
      </c>
      <c r="G441" t="s">
        <v>112</v>
      </c>
      <c r="H441" t="s">
        <v>111</v>
      </c>
    </row>
    <row r="442" spans="2:8" ht="15" customHeight="1" x14ac:dyDescent="0.5">
      <c r="B442" t="s">
        <v>190</v>
      </c>
      <c r="C442" t="s">
        <v>153</v>
      </c>
      <c r="D442" t="s">
        <v>119</v>
      </c>
      <c r="E442">
        <v>65</v>
      </c>
      <c r="F442" t="s">
        <v>118</v>
      </c>
      <c r="G442" t="s">
        <v>145</v>
      </c>
      <c r="H442" t="s">
        <v>122</v>
      </c>
    </row>
    <row r="443" spans="2:8" ht="15" customHeight="1" x14ac:dyDescent="0.5">
      <c r="B443" t="s">
        <v>189</v>
      </c>
      <c r="C443" t="s">
        <v>115</v>
      </c>
      <c r="D443" t="s">
        <v>119</v>
      </c>
      <c r="E443">
        <v>92</v>
      </c>
      <c r="F443" t="s">
        <v>118</v>
      </c>
      <c r="G443" t="s">
        <v>117</v>
      </c>
      <c r="H443" t="s">
        <v>128</v>
      </c>
    </row>
    <row r="444" spans="2:8" ht="15" customHeight="1" x14ac:dyDescent="0.5">
      <c r="B444" t="s">
        <v>140</v>
      </c>
      <c r="C444" t="s">
        <v>131</v>
      </c>
      <c r="D444" t="s">
        <v>138</v>
      </c>
      <c r="E444">
        <v>76</v>
      </c>
      <c r="F444" t="s">
        <v>137</v>
      </c>
      <c r="G444" t="s">
        <v>123</v>
      </c>
      <c r="H444" t="s">
        <v>111</v>
      </c>
    </row>
    <row r="445" spans="2:8" ht="15" customHeight="1" x14ac:dyDescent="0.5">
      <c r="B445" t="s">
        <v>188</v>
      </c>
      <c r="C445" t="s">
        <v>120</v>
      </c>
      <c r="D445" t="s">
        <v>138</v>
      </c>
      <c r="E445">
        <v>72</v>
      </c>
      <c r="F445" t="s">
        <v>137</v>
      </c>
      <c r="G445" t="s">
        <v>117</v>
      </c>
      <c r="H445" t="s">
        <v>111</v>
      </c>
    </row>
    <row r="446" spans="2:8" ht="15" customHeight="1" x14ac:dyDescent="0.5">
      <c r="B446" t="s">
        <v>149</v>
      </c>
      <c r="C446" t="s">
        <v>161</v>
      </c>
      <c r="D446" t="s">
        <v>125</v>
      </c>
      <c r="E446">
        <v>71</v>
      </c>
      <c r="F446" t="s">
        <v>124</v>
      </c>
      <c r="G446" t="s">
        <v>123</v>
      </c>
      <c r="H446" t="s">
        <v>122</v>
      </c>
    </row>
    <row r="447" spans="2:8" ht="15" customHeight="1" x14ac:dyDescent="0.5">
      <c r="B447" t="s">
        <v>187</v>
      </c>
      <c r="C447" t="s">
        <v>129</v>
      </c>
      <c r="D447" t="s">
        <v>119</v>
      </c>
      <c r="E447">
        <v>89</v>
      </c>
      <c r="F447" t="s">
        <v>118</v>
      </c>
      <c r="G447" t="s">
        <v>117</v>
      </c>
      <c r="H447" t="s">
        <v>128</v>
      </c>
    </row>
    <row r="448" spans="2:8" ht="15" customHeight="1" x14ac:dyDescent="0.5">
      <c r="B448" t="s">
        <v>186</v>
      </c>
      <c r="C448" t="s">
        <v>148</v>
      </c>
      <c r="D448" t="s">
        <v>114</v>
      </c>
      <c r="E448">
        <v>64</v>
      </c>
      <c r="F448" t="s">
        <v>113</v>
      </c>
      <c r="G448" t="s">
        <v>117</v>
      </c>
      <c r="H448" t="s">
        <v>128</v>
      </c>
    </row>
    <row r="449" spans="2:8" ht="15" customHeight="1" x14ac:dyDescent="0.5">
      <c r="B449" t="s">
        <v>185</v>
      </c>
      <c r="C449" t="s">
        <v>131</v>
      </c>
      <c r="D449" t="s">
        <v>138</v>
      </c>
      <c r="E449">
        <v>82</v>
      </c>
      <c r="F449" t="s">
        <v>137</v>
      </c>
      <c r="G449" t="s">
        <v>112</v>
      </c>
      <c r="H449" t="s">
        <v>128</v>
      </c>
    </row>
    <row r="450" spans="2:8" ht="15" customHeight="1" x14ac:dyDescent="0.5">
      <c r="B450" t="s">
        <v>185</v>
      </c>
      <c r="C450" t="s">
        <v>148</v>
      </c>
      <c r="D450" t="s">
        <v>147</v>
      </c>
      <c r="E450">
        <v>66</v>
      </c>
      <c r="F450" t="s">
        <v>146</v>
      </c>
      <c r="G450" t="s">
        <v>117</v>
      </c>
      <c r="H450" t="s">
        <v>122</v>
      </c>
    </row>
    <row r="451" spans="2:8" ht="15" customHeight="1" x14ac:dyDescent="0.5">
      <c r="B451" t="s">
        <v>163</v>
      </c>
      <c r="C451" t="s">
        <v>126</v>
      </c>
      <c r="D451" t="s">
        <v>125</v>
      </c>
      <c r="E451">
        <v>100</v>
      </c>
      <c r="F451" t="s">
        <v>124</v>
      </c>
      <c r="G451" t="s">
        <v>145</v>
      </c>
      <c r="H451" t="s">
        <v>128</v>
      </c>
    </row>
    <row r="452" spans="2:8" ht="15" customHeight="1" x14ac:dyDescent="0.5">
      <c r="B452" t="s">
        <v>127</v>
      </c>
      <c r="C452" t="s">
        <v>169</v>
      </c>
      <c r="D452" t="s">
        <v>114</v>
      </c>
      <c r="E452">
        <v>93</v>
      </c>
      <c r="F452" t="s">
        <v>113</v>
      </c>
      <c r="G452" t="s">
        <v>117</v>
      </c>
      <c r="H452" t="s">
        <v>111</v>
      </c>
    </row>
    <row r="453" spans="2:8" ht="15" customHeight="1" x14ac:dyDescent="0.5">
      <c r="B453" t="s">
        <v>184</v>
      </c>
      <c r="C453" t="s">
        <v>142</v>
      </c>
      <c r="D453" t="s">
        <v>147</v>
      </c>
      <c r="E453">
        <v>87</v>
      </c>
      <c r="F453" t="s">
        <v>146</v>
      </c>
      <c r="G453" t="s">
        <v>112</v>
      </c>
      <c r="H453" t="s">
        <v>122</v>
      </c>
    </row>
    <row r="454" spans="2:8" ht="15" customHeight="1" x14ac:dyDescent="0.5">
      <c r="B454" t="s">
        <v>183</v>
      </c>
      <c r="C454" t="s">
        <v>115</v>
      </c>
      <c r="D454" t="s">
        <v>114</v>
      </c>
      <c r="E454">
        <v>59</v>
      </c>
      <c r="F454" t="s">
        <v>113</v>
      </c>
      <c r="G454" t="s">
        <v>123</v>
      </c>
      <c r="H454" t="s">
        <v>122</v>
      </c>
    </row>
    <row r="455" spans="2:8" ht="15" customHeight="1" x14ac:dyDescent="0.5">
      <c r="B455" t="s">
        <v>182</v>
      </c>
      <c r="C455" t="s">
        <v>131</v>
      </c>
      <c r="D455" t="s">
        <v>119</v>
      </c>
      <c r="E455">
        <v>91</v>
      </c>
      <c r="F455" t="s">
        <v>118</v>
      </c>
      <c r="G455" t="s">
        <v>145</v>
      </c>
      <c r="H455" t="s">
        <v>128</v>
      </c>
    </row>
    <row r="456" spans="2:8" ht="15" customHeight="1" x14ac:dyDescent="0.5">
      <c r="B456" t="s">
        <v>181</v>
      </c>
      <c r="C456" t="s">
        <v>148</v>
      </c>
      <c r="D456" t="s">
        <v>114</v>
      </c>
      <c r="E456">
        <v>76</v>
      </c>
      <c r="F456" t="s">
        <v>113</v>
      </c>
      <c r="G456" t="s">
        <v>112</v>
      </c>
      <c r="H456" t="s">
        <v>122</v>
      </c>
    </row>
    <row r="457" spans="2:8" ht="15" customHeight="1" x14ac:dyDescent="0.5">
      <c r="B457" t="s">
        <v>135</v>
      </c>
      <c r="C457" t="s">
        <v>131</v>
      </c>
      <c r="D457" t="s">
        <v>147</v>
      </c>
      <c r="E457">
        <v>92</v>
      </c>
      <c r="F457" t="s">
        <v>146</v>
      </c>
      <c r="G457" t="s">
        <v>117</v>
      </c>
      <c r="H457" t="s">
        <v>122</v>
      </c>
    </row>
    <row r="458" spans="2:8" ht="15" customHeight="1" x14ac:dyDescent="0.5">
      <c r="B458" t="s">
        <v>116</v>
      </c>
      <c r="C458" t="s">
        <v>120</v>
      </c>
      <c r="D458" t="s">
        <v>147</v>
      </c>
      <c r="E458">
        <v>70</v>
      </c>
      <c r="F458" t="s">
        <v>146</v>
      </c>
      <c r="G458" t="s">
        <v>123</v>
      </c>
      <c r="H458" t="s">
        <v>128</v>
      </c>
    </row>
    <row r="459" spans="2:8" ht="15" customHeight="1" x14ac:dyDescent="0.5">
      <c r="B459" t="s">
        <v>180</v>
      </c>
      <c r="C459" t="s">
        <v>120</v>
      </c>
      <c r="D459" t="s">
        <v>147</v>
      </c>
      <c r="E459">
        <v>93</v>
      </c>
      <c r="F459" t="s">
        <v>146</v>
      </c>
      <c r="G459" t="s">
        <v>123</v>
      </c>
      <c r="H459" t="s">
        <v>128</v>
      </c>
    </row>
    <row r="460" spans="2:8" ht="15" customHeight="1" x14ac:dyDescent="0.5">
      <c r="B460" t="s">
        <v>179</v>
      </c>
      <c r="C460" t="s">
        <v>142</v>
      </c>
      <c r="D460" t="s">
        <v>138</v>
      </c>
      <c r="E460">
        <v>79</v>
      </c>
      <c r="F460" t="s">
        <v>137</v>
      </c>
      <c r="G460" t="s">
        <v>145</v>
      </c>
      <c r="H460" t="s">
        <v>128</v>
      </c>
    </row>
    <row r="461" spans="2:8" ht="15" customHeight="1" x14ac:dyDescent="0.5">
      <c r="B461" t="s">
        <v>168</v>
      </c>
      <c r="C461" t="s">
        <v>131</v>
      </c>
      <c r="D461" t="s">
        <v>114</v>
      </c>
      <c r="E461">
        <v>68</v>
      </c>
      <c r="F461" t="s">
        <v>113</v>
      </c>
      <c r="G461" t="s">
        <v>123</v>
      </c>
      <c r="H461" t="s">
        <v>111</v>
      </c>
    </row>
    <row r="462" spans="2:8" ht="15" customHeight="1" x14ac:dyDescent="0.5">
      <c r="B462" t="s">
        <v>178</v>
      </c>
      <c r="C462" t="s">
        <v>169</v>
      </c>
      <c r="D462" t="s">
        <v>138</v>
      </c>
      <c r="E462">
        <v>94</v>
      </c>
      <c r="F462" t="s">
        <v>137</v>
      </c>
      <c r="G462" t="s">
        <v>112</v>
      </c>
      <c r="H462" t="s">
        <v>122</v>
      </c>
    </row>
    <row r="463" spans="2:8" ht="15" customHeight="1" x14ac:dyDescent="0.5">
      <c r="B463" t="s">
        <v>177</v>
      </c>
      <c r="C463" t="s">
        <v>120</v>
      </c>
      <c r="D463" t="s">
        <v>138</v>
      </c>
      <c r="E463">
        <v>100</v>
      </c>
      <c r="F463" t="s">
        <v>137</v>
      </c>
      <c r="G463" t="s">
        <v>123</v>
      </c>
      <c r="H463" t="s">
        <v>111</v>
      </c>
    </row>
    <row r="464" spans="2:8" ht="15" customHeight="1" x14ac:dyDescent="0.5">
      <c r="B464" t="s">
        <v>176</v>
      </c>
      <c r="C464" t="s">
        <v>131</v>
      </c>
      <c r="D464" t="s">
        <v>114</v>
      </c>
      <c r="E464">
        <v>64</v>
      </c>
      <c r="F464" t="s">
        <v>113</v>
      </c>
      <c r="G464" t="s">
        <v>117</v>
      </c>
      <c r="H464" t="s">
        <v>111</v>
      </c>
    </row>
    <row r="465" spans="2:8" ht="15" customHeight="1" x14ac:dyDescent="0.5">
      <c r="B465" t="s">
        <v>175</v>
      </c>
      <c r="C465" t="s">
        <v>142</v>
      </c>
      <c r="D465" t="s">
        <v>147</v>
      </c>
      <c r="E465">
        <v>87</v>
      </c>
      <c r="F465" t="s">
        <v>146</v>
      </c>
      <c r="G465" t="s">
        <v>112</v>
      </c>
      <c r="H465" t="s">
        <v>111</v>
      </c>
    </row>
    <row r="466" spans="2:8" ht="15" customHeight="1" x14ac:dyDescent="0.5">
      <c r="B466" t="s">
        <v>174</v>
      </c>
      <c r="C466" t="s">
        <v>148</v>
      </c>
      <c r="D466" t="s">
        <v>138</v>
      </c>
      <c r="E466">
        <v>65</v>
      </c>
      <c r="F466" t="s">
        <v>137</v>
      </c>
      <c r="G466" t="s">
        <v>123</v>
      </c>
      <c r="H466" t="s">
        <v>122</v>
      </c>
    </row>
    <row r="467" spans="2:8" ht="15" customHeight="1" x14ac:dyDescent="0.5">
      <c r="B467" t="s">
        <v>173</v>
      </c>
      <c r="C467" t="s">
        <v>148</v>
      </c>
      <c r="D467" t="s">
        <v>138</v>
      </c>
      <c r="E467">
        <v>87</v>
      </c>
      <c r="F467" t="s">
        <v>137</v>
      </c>
      <c r="G467" t="s">
        <v>117</v>
      </c>
      <c r="H467" t="s">
        <v>128</v>
      </c>
    </row>
    <row r="468" spans="2:8" ht="15" customHeight="1" x14ac:dyDescent="0.5">
      <c r="B468" t="s">
        <v>132</v>
      </c>
      <c r="C468" t="s">
        <v>131</v>
      </c>
      <c r="D468" t="s">
        <v>134</v>
      </c>
      <c r="E468">
        <v>51</v>
      </c>
      <c r="F468" t="s">
        <v>133</v>
      </c>
      <c r="G468" t="s">
        <v>112</v>
      </c>
      <c r="H468" t="s">
        <v>111</v>
      </c>
    </row>
    <row r="469" spans="2:8" ht="15" customHeight="1" x14ac:dyDescent="0.5">
      <c r="B469" t="s">
        <v>172</v>
      </c>
      <c r="C469" t="s">
        <v>161</v>
      </c>
      <c r="D469" t="s">
        <v>134</v>
      </c>
      <c r="E469">
        <v>70</v>
      </c>
      <c r="F469" t="s">
        <v>133</v>
      </c>
      <c r="G469" t="s">
        <v>123</v>
      </c>
      <c r="H469" t="s">
        <v>128</v>
      </c>
    </row>
    <row r="470" spans="2:8" ht="15" customHeight="1" x14ac:dyDescent="0.5">
      <c r="B470" t="s">
        <v>171</v>
      </c>
      <c r="C470" t="s">
        <v>129</v>
      </c>
      <c r="D470" t="s">
        <v>134</v>
      </c>
      <c r="E470">
        <v>53</v>
      </c>
      <c r="F470" t="s">
        <v>133</v>
      </c>
      <c r="G470" t="s">
        <v>117</v>
      </c>
      <c r="H470" t="s">
        <v>122</v>
      </c>
    </row>
    <row r="471" spans="2:8" ht="15" customHeight="1" x14ac:dyDescent="0.5">
      <c r="B471" t="s">
        <v>170</v>
      </c>
      <c r="C471" t="s">
        <v>169</v>
      </c>
      <c r="D471" t="s">
        <v>114</v>
      </c>
      <c r="E471">
        <v>68</v>
      </c>
      <c r="F471" t="s">
        <v>113</v>
      </c>
      <c r="G471" t="s">
        <v>112</v>
      </c>
      <c r="H471" t="s">
        <v>111</v>
      </c>
    </row>
    <row r="472" spans="2:8" ht="15" customHeight="1" x14ac:dyDescent="0.5">
      <c r="B472" t="s">
        <v>168</v>
      </c>
      <c r="C472" t="s">
        <v>142</v>
      </c>
      <c r="D472" t="s">
        <v>125</v>
      </c>
      <c r="E472">
        <v>63</v>
      </c>
      <c r="F472" t="s">
        <v>124</v>
      </c>
      <c r="G472" t="s">
        <v>117</v>
      </c>
      <c r="H472" t="s">
        <v>111</v>
      </c>
    </row>
    <row r="473" spans="2:8" ht="15" customHeight="1" x14ac:dyDescent="0.5">
      <c r="B473" t="s">
        <v>167</v>
      </c>
      <c r="C473" t="s">
        <v>161</v>
      </c>
      <c r="D473" t="s">
        <v>114</v>
      </c>
      <c r="E473">
        <v>98</v>
      </c>
      <c r="F473" t="s">
        <v>113</v>
      </c>
      <c r="G473" t="s">
        <v>112</v>
      </c>
      <c r="H473" t="s">
        <v>111</v>
      </c>
    </row>
    <row r="474" spans="2:8" ht="15" customHeight="1" x14ac:dyDescent="0.5">
      <c r="B474" t="s">
        <v>166</v>
      </c>
      <c r="C474" t="s">
        <v>161</v>
      </c>
      <c r="D474" t="s">
        <v>114</v>
      </c>
      <c r="E474">
        <v>86</v>
      </c>
      <c r="F474" t="s">
        <v>113</v>
      </c>
      <c r="G474" t="s">
        <v>123</v>
      </c>
      <c r="H474" t="s">
        <v>122</v>
      </c>
    </row>
    <row r="475" spans="2:8" ht="15" customHeight="1" x14ac:dyDescent="0.5">
      <c r="B475" t="s">
        <v>165</v>
      </c>
      <c r="C475" t="s">
        <v>126</v>
      </c>
      <c r="D475" t="s">
        <v>134</v>
      </c>
      <c r="E475">
        <v>97</v>
      </c>
      <c r="F475" t="s">
        <v>133</v>
      </c>
      <c r="G475" t="s">
        <v>123</v>
      </c>
      <c r="H475" t="s">
        <v>111</v>
      </c>
    </row>
    <row r="476" spans="2:8" ht="15" customHeight="1" x14ac:dyDescent="0.5">
      <c r="B476" t="s">
        <v>164</v>
      </c>
      <c r="C476" t="s">
        <v>129</v>
      </c>
      <c r="D476" t="s">
        <v>134</v>
      </c>
      <c r="E476">
        <v>82</v>
      </c>
      <c r="F476" t="s">
        <v>133</v>
      </c>
      <c r="G476" t="s">
        <v>145</v>
      </c>
      <c r="H476" t="s">
        <v>111</v>
      </c>
    </row>
    <row r="477" spans="2:8" ht="15" customHeight="1" x14ac:dyDescent="0.5">
      <c r="B477" t="s">
        <v>130</v>
      </c>
      <c r="C477" t="s">
        <v>153</v>
      </c>
      <c r="D477" t="s">
        <v>114</v>
      </c>
      <c r="E477">
        <v>56</v>
      </c>
      <c r="F477" t="s">
        <v>113</v>
      </c>
      <c r="G477" t="s">
        <v>123</v>
      </c>
      <c r="H477" t="s">
        <v>128</v>
      </c>
    </row>
    <row r="478" spans="2:8" ht="15" customHeight="1" x14ac:dyDescent="0.5">
      <c r="B478" t="s">
        <v>144</v>
      </c>
      <c r="C478" t="s">
        <v>161</v>
      </c>
      <c r="D478" t="s">
        <v>147</v>
      </c>
      <c r="E478">
        <v>98</v>
      </c>
      <c r="F478" t="s">
        <v>146</v>
      </c>
      <c r="G478" t="s">
        <v>145</v>
      </c>
      <c r="H478" t="s">
        <v>128</v>
      </c>
    </row>
    <row r="479" spans="2:8" ht="15" customHeight="1" x14ac:dyDescent="0.5">
      <c r="B479" t="s">
        <v>163</v>
      </c>
      <c r="C479" t="s">
        <v>115</v>
      </c>
      <c r="D479" t="s">
        <v>119</v>
      </c>
      <c r="E479">
        <v>100</v>
      </c>
      <c r="F479" t="s">
        <v>118</v>
      </c>
      <c r="G479" t="s">
        <v>145</v>
      </c>
      <c r="H479" t="s">
        <v>122</v>
      </c>
    </row>
    <row r="480" spans="2:8" ht="15" customHeight="1" x14ac:dyDescent="0.5">
      <c r="B480" t="s">
        <v>162</v>
      </c>
      <c r="C480" t="s">
        <v>120</v>
      </c>
      <c r="D480" t="s">
        <v>125</v>
      </c>
      <c r="E480">
        <v>51</v>
      </c>
      <c r="F480" t="s">
        <v>124</v>
      </c>
      <c r="G480" t="s">
        <v>123</v>
      </c>
      <c r="H480" t="s">
        <v>128</v>
      </c>
    </row>
    <row r="481" spans="2:8" ht="15" customHeight="1" x14ac:dyDescent="0.5">
      <c r="B481" t="s">
        <v>152</v>
      </c>
      <c r="C481" t="s">
        <v>161</v>
      </c>
      <c r="D481" t="s">
        <v>114</v>
      </c>
      <c r="E481">
        <v>91</v>
      </c>
      <c r="F481" t="s">
        <v>113</v>
      </c>
      <c r="G481" t="s">
        <v>112</v>
      </c>
      <c r="H481" t="s">
        <v>122</v>
      </c>
    </row>
    <row r="482" spans="2:8" ht="15" customHeight="1" x14ac:dyDescent="0.5">
      <c r="B482" t="s">
        <v>160</v>
      </c>
      <c r="C482" t="s">
        <v>153</v>
      </c>
      <c r="D482" t="s">
        <v>125</v>
      </c>
      <c r="E482">
        <v>97</v>
      </c>
      <c r="F482" t="s">
        <v>124</v>
      </c>
      <c r="G482" t="s">
        <v>123</v>
      </c>
      <c r="H482" t="s">
        <v>128</v>
      </c>
    </row>
    <row r="483" spans="2:8" ht="15" customHeight="1" x14ac:dyDescent="0.5">
      <c r="B483" t="s">
        <v>159</v>
      </c>
      <c r="C483" t="s">
        <v>115</v>
      </c>
      <c r="D483" t="s">
        <v>114</v>
      </c>
      <c r="E483">
        <v>74</v>
      </c>
      <c r="F483" t="s">
        <v>113</v>
      </c>
      <c r="G483" t="s">
        <v>117</v>
      </c>
      <c r="H483" t="s">
        <v>128</v>
      </c>
    </row>
    <row r="484" spans="2:8" ht="15" customHeight="1" x14ac:dyDescent="0.5">
      <c r="B484" t="s">
        <v>158</v>
      </c>
      <c r="C484" t="s">
        <v>148</v>
      </c>
      <c r="D484" t="s">
        <v>114</v>
      </c>
      <c r="E484">
        <v>68</v>
      </c>
      <c r="F484" t="s">
        <v>113</v>
      </c>
      <c r="G484" t="s">
        <v>145</v>
      </c>
      <c r="H484" t="s">
        <v>128</v>
      </c>
    </row>
    <row r="485" spans="2:8" ht="15" customHeight="1" x14ac:dyDescent="0.5">
      <c r="B485" t="s">
        <v>157</v>
      </c>
      <c r="C485" t="s">
        <v>126</v>
      </c>
      <c r="D485" t="s">
        <v>114</v>
      </c>
      <c r="E485">
        <v>59</v>
      </c>
      <c r="F485" t="s">
        <v>113</v>
      </c>
      <c r="G485" t="s">
        <v>117</v>
      </c>
      <c r="H485" t="s">
        <v>122</v>
      </c>
    </row>
    <row r="486" spans="2:8" ht="15" customHeight="1" x14ac:dyDescent="0.5">
      <c r="B486" t="s">
        <v>156</v>
      </c>
      <c r="C486" t="s">
        <v>129</v>
      </c>
      <c r="D486" t="s">
        <v>119</v>
      </c>
      <c r="E486">
        <v>89</v>
      </c>
      <c r="F486" t="s">
        <v>118</v>
      </c>
      <c r="G486" t="s">
        <v>112</v>
      </c>
      <c r="H486" t="s">
        <v>128</v>
      </c>
    </row>
    <row r="487" spans="2:8" ht="15" customHeight="1" x14ac:dyDescent="0.5">
      <c r="B487" t="s">
        <v>155</v>
      </c>
      <c r="C487" t="s">
        <v>115</v>
      </c>
      <c r="D487" t="s">
        <v>134</v>
      </c>
      <c r="E487">
        <v>56</v>
      </c>
      <c r="F487" t="s">
        <v>133</v>
      </c>
      <c r="G487" t="s">
        <v>117</v>
      </c>
      <c r="H487" t="s">
        <v>111</v>
      </c>
    </row>
    <row r="488" spans="2:8" ht="15" customHeight="1" x14ac:dyDescent="0.5">
      <c r="B488" t="s">
        <v>154</v>
      </c>
      <c r="C488" t="s">
        <v>153</v>
      </c>
      <c r="D488" t="s">
        <v>114</v>
      </c>
      <c r="E488">
        <v>92</v>
      </c>
      <c r="F488" t="s">
        <v>113</v>
      </c>
      <c r="G488" t="s">
        <v>112</v>
      </c>
      <c r="H488" t="s">
        <v>122</v>
      </c>
    </row>
    <row r="489" spans="2:8" ht="15" customHeight="1" x14ac:dyDescent="0.5">
      <c r="B489" t="s">
        <v>152</v>
      </c>
      <c r="C489" t="s">
        <v>129</v>
      </c>
      <c r="D489" t="s">
        <v>114</v>
      </c>
      <c r="E489">
        <v>57</v>
      </c>
      <c r="F489" t="s">
        <v>113</v>
      </c>
      <c r="G489" t="s">
        <v>112</v>
      </c>
      <c r="H489" t="s">
        <v>111</v>
      </c>
    </row>
    <row r="490" spans="2:8" ht="15" customHeight="1" x14ac:dyDescent="0.5">
      <c r="B490" t="s">
        <v>151</v>
      </c>
      <c r="C490" t="s">
        <v>131</v>
      </c>
      <c r="D490" t="s">
        <v>134</v>
      </c>
      <c r="E490">
        <v>88</v>
      </c>
      <c r="F490" t="s">
        <v>133</v>
      </c>
      <c r="G490" t="s">
        <v>117</v>
      </c>
      <c r="H490" t="s">
        <v>122</v>
      </c>
    </row>
    <row r="491" spans="2:8" ht="15" customHeight="1" x14ac:dyDescent="0.5">
      <c r="B491" t="s">
        <v>150</v>
      </c>
      <c r="C491" t="s">
        <v>129</v>
      </c>
      <c r="D491" t="s">
        <v>147</v>
      </c>
      <c r="E491">
        <v>75</v>
      </c>
      <c r="F491" t="s">
        <v>146</v>
      </c>
      <c r="G491" t="s">
        <v>117</v>
      </c>
      <c r="H491" t="s">
        <v>111</v>
      </c>
    </row>
    <row r="492" spans="2:8" ht="15" customHeight="1" x14ac:dyDescent="0.5">
      <c r="B492" t="s">
        <v>149</v>
      </c>
      <c r="C492" t="s">
        <v>148</v>
      </c>
      <c r="D492" t="s">
        <v>147</v>
      </c>
      <c r="E492">
        <v>100</v>
      </c>
      <c r="F492" t="s">
        <v>146</v>
      </c>
      <c r="G492" t="s">
        <v>145</v>
      </c>
      <c r="H492" t="s">
        <v>128</v>
      </c>
    </row>
    <row r="493" spans="2:8" ht="15" customHeight="1" x14ac:dyDescent="0.5">
      <c r="B493" t="s">
        <v>144</v>
      </c>
      <c r="C493" t="s">
        <v>129</v>
      </c>
      <c r="D493" t="s">
        <v>119</v>
      </c>
      <c r="E493">
        <v>71</v>
      </c>
      <c r="F493" t="s">
        <v>118</v>
      </c>
      <c r="G493" t="s">
        <v>117</v>
      </c>
      <c r="H493" t="s">
        <v>111</v>
      </c>
    </row>
    <row r="494" spans="2:8" ht="15" customHeight="1" x14ac:dyDescent="0.5">
      <c r="B494" t="s">
        <v>143</v>
      </c>
      <c r="C494" t="s">
        <v>142</v>
      </c>
      <c r="D494" t="s">
        <v>125</v>
      </c>
      <c r="E494">
        <v>94</v>
      </c>
      <c r="F494" t="s">
        <v>124</v>
      </c>
      <c r="G494" t="s">
        <v>117</v>
      </c>
      <c r="H494" t="s">
        <v>111</v>
      </c>
    </row>
    <row r="495" spans="2:8" ht="15" customHeight="1" x14ac:dyDescent="0.5">
      <c r="B495" t="s">
        <v>141</v>
      </c>
      <c r="C495" t="s">
        <v>126</v>
      </c>
      <c r="D495" t="s">
        <v>125</v>
      </c>
      <c r="E495">
        <v>96</v>
      </c>
      <c r="F495" t="s">
        <v>124</v>
      </c>
      <c r="G495" t="s">
        <v>123</v>
      </c>
      <c r="H495" t="s">
        <v>111</v>
      </c>
    </row>
    <row r="496" spans="2:8" ht="15" customHeight="1" x14ac:dyDescent="0.5">
      <c r="B496" t="s">
        <v>140</v>
      </c>
      <c r="C496" t="s">
        <v>129</v>
      </c>
      <c r="D496" t="s">
        <v>114</v>
      </c>
      <c r="E496">
        <v>54</v>
      </c>
      <c r="F496" t="s">
        <v>113</v>
      </c>
      <c r="G496" t="s">
        <v>117</v>
      </c>
      <c r="H496" t="s">
        <v>128</v>
      </c>
    </row>
    <row r="497" spans="2:8" ht="15" customHeight="1" x14ac:dyDescent="0.5">
      <c r="B497" t="s">
        <v>139</v>
      </c>
      <c r="C497" t="s">
        <v>126</v>
      </c>
      <c r="D497" t="s">
        <v>138</v>
      </c>
      <c r="E497">
        <v>54</v>
      </c>
      <c r="F497" t="s">
        <v>137</v>
      </c>
      <c r="G497" t="s">
        <v>123</v>
      </c>
      <c r="H497" t="s">
        <v>111</v>
      </c>
    </row>
    <row r="498" spans="2:8" ht="15" customHeight="1" x14ac:dyDescent="0.5">
      <c r="B498" t="s">
        <v>136</v>
      </c>
      <c r="C498" t="s">
        <v>129</v>
      </c>
      <c r="D498" t="s">
        <v>134</v>
      </c>
      <c r="E498">
        <v>69</v>
      </c>
      <c r="F498" t="s">
        <v>133</v>
      </c>
      <c r="G498" t="s">
        <v>117</v>
      </c>
      <c r="H498" t="s">
        <v>122</v>
      </c>
    </row>
    <row r="499" spans="2:8" ht="15" customHeight="1" x14ac:dyDescent="0.5">
      <c r="B499" t="s">
        <v>135</v>
      </c>
      <c r="C499" t="s">
        <v>120</v>
      </c>
      <c r="D499" t="s">
        <v>134</v>
      </c>
      <c r="E499">
        <v>81</v>
      </c>
      <c r="F499" t="s">
        <v>133</v>
      </c>
      <c r="G499" t="s">
        <v>117</v>
      </c>
      <c r="H499" t="s">
        <v>111</v>
      </c>
    </row>
    <row r="500" spans="2:8" ht="15" customHeight="1" x14ac:dyDescent="0.5">
      <c r="B500" t="s">
        <v>132</v>
      </c>
      <c r="C500" t="s">
        <v>131</v>
      </c>
      <c r="D500" t="s">
        <v>114</v>
      </c>
      <c r="E500">
        <v>78</v>
      </c>
      <c r="F500" t="s">
        <v>113</v>
      </c>
      <c r="G500" t="s">
        <v>117</v>
      </c>
      <c r="H500" t="s">
        <v>111</v>
      </c>
    </row>
    <row r="501" spans="2:8" ht="15" customHeight="1" x14ac:dyDescent="0.5">
      <c r="B501" t="s">
        <v>130</v>
      </c>
      <c r="C501" t="s">
        <v>129</v>
      </c>
      <c r="D501" t="s">
        <v>114</v>
      </c>
      <c r="E501">
        <v>97</v>
      </c>
      <c r="F501" t="s">
        <v>113</v>
      </c>
      <c r="G501" t="s">
        <v>112</v>
      </c>
      <c r="H501" t="s">
        <v>128</v>
      </c>
    </row>
    <row r="502" spans="2:8" ht="15" customHeight="1" x14ac:dyDescent="0.5">
      <c r="B502" t="s">
        <v>127</v>
      </c>
      <c r="C502" t="s">
        <v>126</v>
      </c>
      <c r="D502" t="s">
        <v>125</v>
      </c>
      <c r="E502">
        <v>52</v>
      </c>
      <c r="F502" t="s">
        <v>124</v>
      </c>
      <c r="G502" t="s">
        <v>123</v>
      </c>
      <c r="H502" t="s">
        <v>122</v>
      </c>
    </row>
    <row r="503" spans="2:8" ht="15" customHeight="1" x14ac:dyDescent="0.5">
      <c r="B503" t="s">
        <v>121</v>
      </c>
      <c r="C503" t="s">
        <v>120</v>
      </c>
      <c r="D503" t="s">
        <v>119</v>
      </c>
      <c r="E503">
        <v>50</v>
      </c>
      <c r="F503" t="s">
        <v>118</v>
      </c>
      <c r="G503" t="s">
        <v>117</v>
      </c>
      <c r="H503" t="s">
        <v>111</v>
      </c>
    </row>
    <row r="504" spans="2:8" ht="15" customHeight="1" x14ac:dyDescent="0.5">
      <c r="B504" t="s">
        <v>116</v>
      </c>
      <c r="C504" t="s">
        <v>115</v>
      </c>
      <c r="D504" t="s">
        <v>114</v>
      </c>
      <c r="E504">
        <v>99</v>
      </c>
      <c r="F504" t="s">
        <v>113</v>
      </c>
      <c r="G504" t="s">
        <v>112</v>
      </c>
      <c r="H504" t="s">
        <v>111</v>
      </c>
    </row>
  </sheetData>
  <pageMargins left="0.7" right="0.7" top="0.75" bottom="0.75" header="0.3" footer="0.3"/>
  <pageSetup paperSize="9" scale="59" orientation="portrait" horizontalDpi="0" verticalDpi="0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0378B-4724-4FAC-8146-492EF3AD0ED6}">
  <dimension ref="A1:J45"/>
  <sheetViews>
    <sheetView zoomScaleNormal="100" zoomScaleSheetLayoutView="70" workbookViewId="0"/>
  </sheetViews>
  <sheetFormatPr defaultColWidth="9.1171875" defaultRowHeight="15" customHeight="1" x14ac:dyDescent="0.5"/>
  <cols>
    <col min="1" max="1" width="1.52734375" style="4" customWidth="1"/>
    <col min="2" max="2" width="17.17578125" bestFit="1" customWidth="1"/>
    <col min="3" max="3" width="15.703125" bestFit="1" customWidth="1"/>
    <col min="4" max="6" width="8.41015625" bestFit="1" customWidth="1"/>
    <col min="7" max="7" width="11.05859375" bestFit="1" customWidth="1"/>
    <col min="8" max="8" width="10.64453125" customWidth="1"/>
    <col min="9" max="9" width="14.76171875" bestFit="1" customWidth="1"/>
    <col min="10" max="10" width="22.17578125" bestFit="1" customWidth="1"/>
    <col min="11" max="11" width="12.76171875" bestFit="1" customWidth="1"/>
    <col min="12" max="12" width="22.17578125" bestFit="1" customWidth="1"/>
    <col min="13" max="13" width="19.41015625" bestFit="1" customWidth="1"/>
    <col min="14" max="14" width="14.76171875" bestFit="1" customWidth="1"/>
    <col min="15" max="15" width="12.76171875" bestFit="1" customWidth="1"/>
    <col min="16" max="16" width="22.17578125" bestFit="1" customWidth="1"/>
    <col min="17" max="17" width="19.41015625" bestFit="1" customWidth="1"/>
    <col min="18" max="18" width="11.05859375" bestFit="1" customWidth="1"/>
    <col min="19" max="19" width="14.64453125" bestFit="1" customWidth="1"/>
    <col min="20" max="20" width="19.41015625" bestFit="1" customWidth="1"/>
    <col min="21" max="32" width="10.64453125" customWidth="1"/>
  </cols>
  <sheetData>
    <row r="1" spans="1:10" ht="45" customHeight="1" x14ac:dyDescent="0.95">
      <c r="A1" s="35" t="str">
        <f>Welcome!A2</f>
        <v>Pivot Table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30" customHeight="1" x14ac:dyDescent="0.7">
      <c r="A2" s="36"/>
      <c r="B2" s="40"/>
      <c r="C2" s="40"/>
      <c r="D2" s="40"/>
      <c r="E2" s="40"/>
      <c r="F2" s="40"/>
      <c r="G2" s="40"/>
      <c r="H2" s="40"/>
      <c r="I2" s="40"/>
      <c r="J2" s="40"/>
    </row>
    <row r="4" spans="1:10" ht="15" customHeight="1" x14ac:dyDescent="0.5">
      <c r="A4" s="4" t="s">
        <v>384</v>
      </c>
    </row>
    <row r="5" spans="1:10" ht="15" customHeight="1" x14ac:dyDescent="0.5">
      <c r="B5" t="s">
        <v>385</v>
      </c>
    </row>
    <row r="6" spans="1:10" ht="15" customHeight="1" x14ac:dyDescent="0.5">
      <c r="B6" t="s">
        <v>389</v>
      </c>
    </row>
    <row r="7" spans="1:10" ht="15" customHeight="1" x14ac:dyDescent="0.5">
      <c r="B7" t="s">
        <v>388</v>
      </c>
    </row>
    <row r="8" spans="1:10" ht="15" customHeight="1" x14ac:dyDescent="0.5">
      <c r="B8" t="s">
        <v>390</v>
      </c>
    </row>
    <row r="9" spans="1:10" ht="15" customHeight="1" x14ac:dyDescent="0.5">
      <c r="B9" t="s">
        <v>391</v>
      </c>
    </row>
    <row r="10" spans="1:10" ht="15" customHeight="1" x14ac:dyDescent="0.5">
      <c r="B10" t="s">
        <v>392</v>
      </c>
    </row>
    <row r="15" spans="1:10" ht="15" customHeight="1" x14ac:dyDescent="0.5">
      <c r="B15" s="46" t="s">
        <v>354</v>
      </c>
      <c r="C15" t="s">
        <v>383</v>
      </c>
    </row>
    <row r="17" spans="2:7" ht="15" customHeight="1" x14ac:dyDescent="0.5">
      <c r="B17" s="46" t="s">
        <v>387</v>
      </c>
      <c r="C17" s="46" t="s">
        <v>64</v>
      </c>
    </row>
    <row r="18" spans="2:7" ht="15" customHeight="1" x14ac:dyDescent="0.5">
      <c r="B18" s="46" t="s">
        <v>62</v>
      </c>
      <c r="C18" t="s">
        <v>374</v>
      </c>
      <c r="D18" t="s">
        <v>367</v>
      </c>
      <c r="E18" t="s">
        <v>362</v>
      </c>
      <c r="F18" t="s">
        <v>365</v>
      </c>
      <c r="G18" t="s">
        <v>63</v>
      </c>
    </row>
    <row r="19" spans="2:7" ht="15" customHeight="1" x14ac:dyDescent="0.5">
      <c r="B19" s="47" t="s">
        <v>361</v>
      </c>
      <c r="C19">
        <v>14448.719999999998</v>
      </c>
      <c r="D19">
        <v>12071.4</v>
      </c>
      <c r="E19">
        <v>13559.349999999999</v>
      </c>
      <c r="F19">
        <v>20505.97</v>
      </c>
      <c r="G19">
        <v>60585.440000000002</v>
      </c>
    </row>
    <row r="20" spans="2:7" ht="15" customHeight="1" x14ac:dyDescent="0.5">
      <c r="B20" s="48" t="s">
        <v>360</v>
      </c>
      <c r="C20">
        <v>2223.2399999999998</v>
      </c>
      <c r="D20">
        <v>5312.48</v>
      </c>
      <c r="E20">
        <v>6482.57</v>
      </c>
      <c r="F20">
        <v>5346.06</v>
      </c>
      <c r="G20">
        <v>19364.349999999999</v>
      </c>
    </row>
    <row r="21" spans="2:7" ht="15" customHeight="1" x14ac:dyDescent="0.5">
      <c r="B21" s="48" t="s">
        <v>378</v>
      </c>
      <c r="C21">
        <v>6083.95</v>
      </c>
      <c r="D21">
        <v>3149.83</v>
      </c>
      <c r="E21">
        <v>3720.7799999999997</v>
      </c>
      <c r="F21">
        <v>6436.7300000000005</v>
      </c>
      <c r="G21">
        <v>19391.289999999997</v>
      </c>
    </row>
    <row r="22" spans="2:7" ht="15" customHeight="1" x14ac:dyDescent="0.5">
      <c r="B22" s="48" t="s">
        <v>373</v>
      </c>
      <c r="C22">
        <v>6141.53</v>
      </c>
      <c r="D22">
        <v>3609.09</v>
      </c>
      <c r="E22">
        <v>3356</v>
      </c>
      <c r="F22">
        <v>8723.18</v>
      </c>
      <c r="G22">
        <v>21829.8</v>
      </c>
    </row>
    <row r="23" spans="2:7" ht="15" customHeight="1" x14ac:dyDescent="0.5">
      <c r="B23" s="47" t="s">
        <v>381</v>
      </c>
      <c r="C23">
        <v>6503.85</v>
      </c>
      <c r="D23">
        <v>4168.9799999999996</v>
      </c>
      <c r="E23">
        <v>6345.3199999999988</v>
      </c>
      <c r="F23">
        <v>3782.47</v>
      </c>
      <c r="G23">
        <v>20800.62</v>
      </c>
    </row>
    <row r="24" spans="2:7" ht="15" customHeight="1" x14ac:dyDescent="0.5">
      <c r="B24" s="48" t="s">
        <v>380</v>
      </c>
      <c r="C24">
        <v>6503.85</v>
      </c>
      <c r="D24">
        <v>4168.9799999999996</v>
      </c>
      <c r="E24">
        <v>6345.3199999999988</v>
      </c>
      <c r="F24">
        <v>3782.47</v>
      </c>
      <c r="G24">
        <v>20800.62</v>
      </c>
    </row>
    <row r="25" spans="2:7" ht="15" customHeight="1" x14ac:dyDescent="0.5">
      <c r="B25" s="47" t="s">
        <v>376</v>
      </c>
      <c r="C25">
        <v>5644.4400000000005</v>
      </c>
      <c r="D25">
        <v>7396.58</v>
      </c>
      <c r="E25">
        <v>5725.29</v>
      </c>
      <c r="F25">
        <v>4302.0499999999993</v>
      </c>
      <c r="G25">
        <v>23068.36</v>
      </c>
    </row>
    <row r="26" spans="2:7" ht="15" customHeight="1" x14ac:dyDescent="0.5">
      <c r="B26" s="48" t="s">
        <v>375</v>
      </c>
      <c r="C26">
        <v>5644.4400000000005</v>
      </c>
      <c r="D26">
        <v>7396.58</v>
      </c>
      <c r="E26">
        <v>5725.29</v>
      </c>
      <c r="F26">
        <v>4302.0499999999993</v>
      </c>
      <c r="G26">
        <v>23068.36</v>
      </c>
    </row>
    <row r="27" spans="2:7" ht="15" customHeight="1" x14ac:dyDescent="0.5">
      <c r="B27" s="47" t="s">
        <v>364</v>
      </c>
      <c r="C27">
        <v>4537.91</v>
      </c>
      <c r="D27">
        <v>7066.880000000001</v>
      </c>
      <c r="E27">
        <v>5251.02</v>
      </c>
      <c r="F27">
        <v>4844.1500000000015</v>
      </c>
      <c r="G27">
        <v>21699.960000000003</v>
      </c>
    </row>
    <row r="28" spans="2:7" ht="15" customHeight="1" x14ac:dyDescent="0.5">
      <c r="B28" s="48" t="s">
        <v>363</v>
      </c>
      <c r="C28">
        <v>4537.91</v>
      </c>
      <c r="D28">
        <v>7066.880000000001</v>
      </c>
      <c r="E28">
        <v>5251.02</v>
      </c>
      <c r="F28">
        <v>4844.1500000000015</v>
      </c>
      <c r="G28">
        <v>21699.960000000003</v>
      </c>
    </row>
    <row r="29" spans="2:7" ht="15" customHeight="1" x14ac:dyDescent="0.5">
      <c r="B29" s="47" t="s">
        <v>371</v>
      </c>
      <c r="C29">
        <v>3926.2000000000003</v>
      </c>
      <c r="D29">
        <v>7058.1799999999994</v>
      </c>
      <c r="E29">
        <v>6585.4599999999991</v>
      </c>
      <c r="F29">
        <v>7646.33</v>
      </c>
      <c r="G29">
        <v>25216.17</v>
      </c>
    </row>
    <row r="30" spans="2:7" ht="15" customHeight="1" x14ac:dyDescent="0.5">
      <c r="B30" s="48" t="s">
        <v>370</v>
      </c>
      <c r="C30">
        <v>3926.2000000000003</v>
      </c>
      <c r="D30">
        <v>7058.1799999999994</v>
      </c>
      <c r="E30">
        <v>6585.4599999999991</v>
      </c>
      <c r="F30">
        <v>7646.33</v>
      </c>
      <c r="G30">
        <v>25216.17</v>
      </c>
    </row>
    <row r="31" spans="2:7" ht="15" customHeight="1" x14ac:dyDescent="0.5">
      <c r="B31" s="47" t="s">
        <v>63</v>
      </c>
      <c r="C31">
        <v>35061.120000000003</v>
      </c>
      <c r="D31">
        <v>37762.019999999997</v>
      </c>
      <c r="E31">
        <v>37466.44</v>
      </c>
      <c r="F31">
        <v>41080.97</v>
      </c>
      <c r="G31">
        <v>151370.54999999999</v>
      </c>
    </row>
    <row r="45" spans="1:1" ht="15" customHeight="1" x14ac:dyDescent="0.5">
      <c r="A45" s="4" t="s">
        <v>348</v>
      </c>
    </row>
  </sheetData>
  <printOptions headings="1" gridLines="1"/>
  <pageMargins left="0.7" right="0.7" top="0.75" bottom="0.75" header="0.3" footer="0.3"/>
  <pageSetup paperSize="9" scale="63" fitToHeight="0" orientation="landscape" verticalDpi="1200" r:id="rId2"/>
  <headerFooter>
    <oddHeader xml:space="preserve">&amp;R&amp;10&amp;F 
&amp;A
</oddHeader>
    <oddFooter>&amp;L&amp;10© 2025&amp;C&amp;10Page &amp;P of &amp;N&amp;R&amp;G</oddFooter>
  </headerFooter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94430-C41E-450A-9CEC-6FA19D2B61ED}">
  <dimension ref="A1:J504"/>
  <sheetViews>
    <sheetView zoomScaleNormal="100" zoomScaleSheetLayoutView="70" workbookViewId="0"/>
  </sheetViews>
  <sheetFormatPr defaultRowHeight="15" customHeight="1" x14ac:dyDescent="0.5"/>
  <cols>
    <col min="1" max="1" width="1.52734375" customWidth="1"/>
    <col min="2" max="9" width="20.64453125" customWidth="1"/>
  </cols>
  <sheetData>
    <row r="1" spans="1:10" ht="45" customHeight="1" x14ac:dyDescent="0.95">
      <c r="A1" s="35" t="str">
        <f>Welcome!A2</f>
        <v>Pivot Table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30" customHeight="1" x14ac:dyDescent="0.7">
      <c r="A2" s="36"/>
      <c r="B2" s="40"/>
      <c r="C2" s="40"/>
      <c r="D2" s="40"/>
      <c r="E2" s="40"/>
      <c r="F2" s="40"/>
      <c r="G2" s="40"/>
      <c r="H2" s="40"/>
      <c r="I2" s="40"/>
      <c r="J2" s="40"/>
    </row>
    <row r="4" spans="1:10" ht="15" customHeight="1" x14ac:dyDescent="0.5">
      <c r="B4" s="53" t="s">
        <v>353</v>
      </c>
      <c r="C4" s="53" t="s">
        <v>354</v>
      </c>
      <c r="D4" s="53" t="s">
        <v>355</v>
      </c>
      <c r="E4" s="53" t="s">
        <v>21</v>
      </c>
      <c r="F4" s="53" t="s">
        <v>356</v>
      </c>
      <c r="G4" s="53" t="s">
        <v>357</v>
      </c>
      <c r="H4" s="53" t="s">
        <v>386</v>
      </c>
      <c r="I4" s="53" t="s">
        <v>358</v>
      </c>
    </row>
    <row r="5" spans="1:10" ht="15" customHeight="1" x14ac:dyDescent="0.5">
      <c r="B5" s="52">
        <v>45373</v>
      </c>
      <c r="C5" t="s">
        <v>359</v>
      </c>
      <c r="D5" t="s">
        <v>360</v>
      </c>
      <c r="E5" t="s">
        <v>361</v>
      </c>
      <c r="F5">
        <v>3</v>
      </c>
      <c r="G5">
        <v>60.3</v>
      </c>
      <c r="H5">
        <v>180.9</v>
      </c>
      <c r="I5" t="s">
        <v>362</v>
      </c>
    </row>
    <row r="6" spans="1:10" ht="15" customHeight="1" x14ac:dyDescent="0.5">
      <c r="B6" s="52">
        <v>45386</v>
      </c>
      <c r="C6" t="s">
        <v>359</v>
      </c>
      <c r="D6" t="s">
        <v>363</v>
      </c>
      <c r="E6" t="s">
        <v>364</v>
      </c>
      <c r="F6">
        <v>5</v>
      </c>
      <c r="G6">
        <v>31.08</v>
      </c>
      <c r="H6">
        <v>155.4</v>
      </c>
      <c r="I6" t="s">
        <v>365</v>
      </c>
    </row>
    <row r="7" spans="1:10" ht="15" customHeight="1" x14ac:dyDescent="0.5">
      <c r="B7" s="52">
        <v>45296</v>
      </c>
      <c r="C7" t="s">
        <v>366</v>
      </c>
      <c r="D7" t="s">
        <v>360</v>
      </c>
      <c r="E7" t="s">
        <v>361</v>
      </c>
      <c r="F7">
        <v>2</v>
      </c>
      <c r="G7">
        <v>58.04</v>
      </c>
      <c r="H7">
        <v>116.08</v>
      </c>
      <c r="I7" t="s">
        <v>367</v>
      </c>
    </row>
    <row r="8" spans="1:10" ht="15" customHeight="1" x14ac:dyDescent="0.5">
      <c r="B8" s="52">
        <v>45363</v>
      </c>
      <c r="C8" t="s">
        <v>368</v>
      </c>
      <c r="D8" t="s">
        <v>363</v>
      </c>
      <c r="E8" t="s">
        <v>364</v>
      </c>
      <c r="F8">
        <v>5</v>
      </c>
      <c r="G8">
        <v>92.61</v>
      </c>
      <c r="H8">
        <v>463.05</v>
      </c>
      <c r="I8" t="s">
        <v>365</v>
      </c>
    </row>
    <row r="9" spans="1:10" ht="15" customHeight="1" x14ac:dyDescent="0.5">
      <c r="B9" s="52">
        <v>45367</v>
      </c>
      <c r="C9" t="s">
        <v>369</v>
      </c>
      <c r="D9" t="s">
        <v>370</v>
      </c>
      <c r="E9" t="s">
        <v>371</v>
      </c>
      <c r="F9">
        <v>1</v>
      </c>
      <c r="G9">
        <v>155.38</v>
      </c>
      <c r="H9">
        <v>155.38</v>
      </c>
      <c r="I9" t="s">
        <v>362</v>
      </c>
    </row>
    <row r="10" spans="1:10" ht="15" customHeight="1" x14ac:dyDescent="0.5">
      <c r="B10" s="52">
        <v>45381</v>
      </c>
      <c r="C10" t="s">
        <v>372</v>
      </c>
      <c r="D10" t="s">
        <v>373</v>
      </c>
      <c r="E10" t="s">
        <v>361</v>
      </c>
      <c r="F10">
        <v>3</v>
      </c>
      <c r="G10">
        <v>43.76</v>
      </c>
      <c r="H10">
        <v>131.28</v>
      </c>
      <c r="I10" t="s">
        <v>374</v>
      </c>
    </row>
    <row r="11" spans="1:10" ht="15" customHeight="1" x14ac:dyDescent="0.5">
      <c r="B11" s="52">
        <v>45305</v>
      </c>
      <c r="C11" t="s">
        <v>359</v>
      </c>
      <c r="D11" t="s">
        <v>375</v>
      </c>
      <c r="E11" t="s">
        <v>376</v>
      </c>
      <c r="F11">
        <v>1</v>
      </c>
      <c r="G11">
        <v>81.41</v>
      </c>
      <c r="H11">
        <v>81.41</v>
      </c>
      <c r="I11" t="s">
        <v>374</v>
      </c>
    </row>
    <row r="12" spans="1:10" ht="15" customHeight="1" x14ac:dyDescent="0.5">
      <c r="B12" s="52">
        <v>45369</v>
      </c>
      <c r="C12" t="s">
        <v>369</v>
      </c>
      <c r="D12" t="s">
        <v>370</v>
      </c>
      <c r="E12" t="s">
        <v>371</v>
      </c>
      <c r="F12">
        <v>1</v>
      </c>
      <c r="G12">
        <v>150</v>
      </c>
      <c r="H12">
        <v>150</v>
      </c>
      <c r="I12" t="s">
        <v>367</v>
      </c>
    </row>
    <row r="13" spans="1:10" ht="15" customHeight="1" x14ac:dyDescent="0.5">
      <c r="B13" s="52">
        <v>45410</v>
      </c>
      <c r="C13" t="s">
        <v>372</v>
      </c>
      <c r="D13" t="s">
        <v>360</v>
      </c>
      <c r="E13" t="s">
        <v>361</v>
      </c>
      <c r="F13">
        <v>5</v>
      </c>
      <c r="G13">
        <v>69.239999999999995</v>
      </c>
      <c r="H13">
        <v>346.2</v>
      </c>
      <c r="I13" t="s">
        <v>374</v>
      </c>
    </row>
    <row r="14" spans="1:10" ht="15" customHeight="1" x14ac:dyDescent="0.5">
      <c r="B14" s="52">
        <v>45365</v>
      </c>
      <c r="C14" t="s">
        <v>368</v>
      </c>
      <c r="D14" t="s">
        <v>363</v>
      </c>
      <c r="E14" t="s">
        <v>364</v>
      </c>
      <c r="F14">
        <v>1</v>
      </c>
      <c r="G14">
        <v>23.48</v>
      </c>
      <c r="H14">
        <v>23.48</v>
      </c>
      <c r="I14" t="s">
        <v>362</v>
      </c>
    </row>
    <row r="15" spans="1:10" ht="15" customHeight="1" x14ac:dyDescent="0.5">
      <c r="B15" s="52">
        <v>45390</v>
      </c>
      <c r="C15" t="s">
        <v>369</v>
      </c>
      <c r="D15" t="s">
        <v>360</v>
      </c>
      <c r="E15" t="s">
        <v>361</v>
      </c>
      <c r="F15">
        <v>2</v>
      </c>
      <c r="G15">
        <v>175.3</v>
      </c>
      <c r="H15">
        <v>350.6</v>
      </c>
      <c r="I15" t="s">
        <v>365</v>
      </c>
    </row>
    <row r="16" spans="1:10" ht="15" customHeight="1" x14ac:dyDescent="0.5">
      <c r="B16" s="52">
        <v>45327</v>
      </c>
      <c r="C16" t="s">
        <v>377</v>
      </c>
      <c r="D16" t="s">
        <v>363</v>
      </c>
      <c r="E16" t="s">
        <v>364</v>
      </c>
      <c r="F16">
        <v>3</v>
      </c>
      <c r="G16">
        <v>45.09</v>
      </c>
      <c r="H16">
        <v>135.27000000000001</v>
      </c>
      <c r="I16" t="s">
        <v>374</v>
      </c>
    </row>
    <row r="17" spans="2:9" ht="15" customHeight="1" x14ac:dyDescent="0.5">
      <c r="B17" s="52">
        <v>45318</v>
      </c>
      <c r="C17" t="s">
        <v>369</v>
      </c>
      <c r="D17" t="s">
        <v>363</v>
      </c>
      <c r="E17" t="s">
        <v>364</v>
      </c>
      <c r="F17">
        <v>1</v>
      </c>
      <c r="G17">
        <v>127.69</v>
      </c>
      <c r="H17">
        <v>127.69</v>
      </c>
      <c r="I17" t="s">
        <v>362</v>
      </c>
    </row>
    <row r="18" spans="2:9" ht="15" customHeight="1" x14ac:dyDescent="0.5">
      <c r="B18" s="52">
        <v>45360</v>
      </c>
      <c r="C18" t="s">
        <v>368</v>
      </c>
      <c r="D18" t="s">
        <v>378</v>
      </c>
      <c r="E18" t="s">
        <v>361</v>
      </c>
      <c r="F18">
        <v>4</v>
      </c>
      <c r="G18">
        <v>85.2</v>
      </c>
      <c r="H18">
        <v>340.8</v>
      </c>
      <c r="I18" t="s">
        <v>362</v>
      </c>
    </row>
    <row r="19" spans="2:9" ht="15" customHeight="1" x14ac:dyDescent="0.5">
      <c r="B19" s="52">
        <v>45379</v>
      </c>
      <c r="C19" t="s">
        <v>379</v>
      </c>
      <c r="D19" t="s">
        <v>370</v>
      </c>
      <c r="E19" t="s">
        <v>371</v>
      </c>
      <c r="F19">
        <v>1</v>
      </c>
      <c r="G19">
        <v>57.37</v>
      </c>
      <c r="H19">
        <v>57.37</v>
      </c>
      <c r="I19" t="s">
        <v>367</v>
      </c>
    </row>
    <row r="20" spans="2:9" ht="15" customHeight="1" x14ac:dyDescent="0.5">
      <c r="B20" s="52">
        <v>45395</v>
      </c>
      <c r="C20" t="s">
        <v>379</v>
      </c>
      <c r="D20" t="s">
        <v>375</v>
      </c>
      <c r="E20" t="s">
        <v>376</v>
      </c>
      <c r="F20">
        <v>3</v>
      </c>
      <c r="G20">
        <v>27.24</v>
      </c>
      <c r="H20">
        <v>81.72</v>
      </c>
      <c r="I20" t="s">
        <v>374</v>
      </c>
    </row>
    <row r="21" spans="2:9" ht="15" customHeight="1" x14ac:dyDescent="0.5">
      <c r="B21" s="52">
        <v>45319</v>
      </c>
      <c r="C21" t="s">
        <v>377</v>
      </c>
      <c r="D21" t="s">
        <v>375</v>
      </c>
      <c r="E21" t="s">
        <v>376</v>
      </c>
      <c r="F21">
        <v>4</v>
      </c>
      <c r="G21">
        <v>41.43</v>
      </c>
      <c r="H21">
        <v>165.72</v>
      </c>
      <c r="I21" t="s">
        <v>362</v>
      </c>
    </row>
    <row r="22" spans="2:9" ht="15" customHeight="1" x14ac:dyDescent="0.5">
      <c r="B22" s="52">
        <v>45323</v>
      </c>
      <c r="C22" t="s">
        <v>369</v>
      </c>
      <c r="D22" t="s">
        <v>363</v>
      </c>
      <c r="E22" t="s">
        <v>364</v>
      </c>
      <c r="F22">
        <v>5</v>
      </c>
      <c r="G22">
        <v>94.26</v>
      </c>
      <c r="H22">
        <v>471.3</v>
      </c>
      <c r="I22" t="s">
        <v>365</v>
      </c>
    </row>
    <row r="23" spans="2:9" ht="15" customHeight="1" x14ac:dyDescent="0.5">
      <c r="B23" s="52">
        <v>45338</v>
      </c>
      <c r="C23" t="s">
        <v>368</v>
      </c>
      <c r="D23" t="s">
        <v>378</v>
      </c>
      <c r="E23" t="s">
        <v>361</v>
      </c>
      <c r="F23">
        <v>5</v>
      </c>
      <c r="G23">
        <v>106.3</v>
      </c>
      <c r="H23">
        <v>531.5</v>
      </c>
      <c r="I23" t="s">
        <v>367</v>
      </c>
    </row>
    <row r="24" spans="2:9" ht="15" customHeight="1" x14ac:dyDescent="0.5">
      <c r="B24" s="52">
        <v>45402</v>
      </c>
      <c r="C24" t="s">
        <v>359</v>
      </c>
      <c r="D24" t="s">
        <v>378</v>
      </c>
      <c r="E24" t="s">
        <v>361</v>
      </c>
      <c r="F24">
        <v>2</v>
      </c>
      <c r="G24">
        <v>161.53</v>
      </c>
      <c r="H24">
        <v>323.06</v>
      </c>
      <c r="I24" t="s">
        <v>365</v>
      </c>
    </row>
    <row r="25" spans="2:9" ht="15" customHeight="1" x14ac:dyDescent="0.5">
      <c r="B25" s="52">
        <v>45368</v>
      </c>
      <c r="C25" t="s">
        <v>359</v>
      </c>
      <c r="D25" t="s">
        <v>375</v>
      </c>
      <c r="E25" t="s">
        <v>376</v>
      </c>
      <c r="F25">
        <v>4</v>
      </c>
      <c r="G25">
        <v>125.24</v>
      </c>
      <c r="H25">
        <v>500.96</v>
      </c>
      <c r="I25" t="s">
        <v>365</v>
      </c>
    </row>
    <row r="26" spans="2:9" ht="15" customHeight="1" x14ac:dyDescent="0.5">
      <c r="B26" s="52">
        <v>45359</v>
      </c>
      <c r="C26" t="s">
        <v>369</v>
      </c>
      <c r="D26" t="s">
        <v>380</v>
      </c>
      <c r="E26" t="s">
        <v>381</v>
      </c>
      <c r="F26">
        <v>1</v>
      </c>
      <c r="G26">
        <v>140.85</v>
      </c>
      <c r="H26">
        <v>140.85</v>
      </c>
      <c r="I26" t="s">
        <v>367</v>
      </c>
    </row>
    <row r="27" spans="2:9" ht="15" customHeight="1" x14ac:dyDescent="0.5">
      <c r="B27" s="52">
        <v>45379</v>
      </c>
      <c r="C27" t="s">
        <v>369</v>
      </c>
      <c r="D27" t="s">
        <v>370</v>
      </c>
      <c r="E27" t="s">
        <v>371</v>
      </c>
      <c r="F27">
        <v>3</v>
      </c>
      <c r="G27">
        <v>35.64</v>
      </c>
      <c r="H27">
        <v>106.92</v>
      </c>
      <c r="I27" t="s">
        <v>365</v>
      </c>
    </row>
    <row r="28" spans="2:9" ht="15" customHeight="1" x14ac:dyDescent="0.5">
      <c r="B28" s="52">
        <v>45312</v>
      </c>
      <c r="C28" t="s">
        <v>377</v>
      </c>
      <c r="D28" t="s">
        <v>360</v>
      </c>
      <c r="E28" t="s">
        <v>361</v>
      </c>
      <c r="F28">
        <v>3</v>
      </c>
      <c r="G28">
        <v>194.8</v>
      </c>
      <c r="H28">
        <v>584.4</v>
      </c>
      <c r="I28" t="s">
        <v>362</v>
      </c>
    </row>
    <row r="29" spans="2:9" ht="15" customHeight="1" x14ac:dyDescent="0.5">
      <c r="B29" s="52">
        <v>45356</v>
      </c>
      <c r="C29" t="s">
        <v>359</v>
      </c>
      <c r="D29" t="s">
        <v>370</v>
      </c>
      <c r="E29" t="s">
        <v>371</v>
      </c>
      <c r="F29">
        <v>3</v>
      </c>
      <c r="G29">
        <v>170.71</v>
      </c>
      <c r="H29">
        <v>512.13</v>
      </c>
      <c r="I29" t="s">
        <v>362</v>
      </c>
    </row>
    <row r="30" spans="2:9" ht="15" customHeight="1" x14ac:dyDescent="0.5">
      <c r="B30" s="52">
        <v>45311</v>
      </c>
      <c r="C30" t="s">
        <v>379</v>
      </c>
      <c r="D30" t="s">
        <v>370</v>
      </c>
      <c r="E30" t="s">
        <v>371</v>
      </c>
      <c r="F30">
        <v>2</v>
      </c>
      <c r="G30">
        <v>114.79</v>
      </c>
      <c r="H30">
        <v>229.58</v>
      </c>
      <c r="I30" t="s">
        <v>367</v>
      </c>
    </row>
    <row r="31" spans="2:9" ht="15" customHeight="1" x14ac:dyDescent="0.5">
      <c r="B31" s="52">
        <v>45368</v>
      </c>
      <c r="C31" t="s">
        <v>379</v>
      </c>
      <c r="D31" t="s">
        <v>375</v>
      </c>
      <c r="E31" t="s">
        <v>376</v>
      </c>
      <c r="F31">
        <v>1</v>
      </c>
      <c r="G31">
        <v>35.700000000000003</v>
      </c>
      <c r="H31">
        <v>35.700000000000003</v>
      </c>
      <c r="I31" t="s">
        <v>374</v>
      </c>
    </row>
    <row r="32" spans="2:9" ht="15" customHeight="1" x14ac:dyDescent="0.5">
      <c r="B32" s="52">
        <v>45404</v>
      </c>
      <c r="C32" t="s">
        <v>369</v>
      </c>
      <c r="D32" t="s">
        <v>378</v>
      </c>
      <c r="E32" t="s">
        <v>361</v>
      </c>
      <c r="F32">
        <v>1</v>
      </c>
      <c r="G32">
        <v>59.56</v>
      </c>
      <c r="H32">
        <v>59.56</v>
      </c>
      <c r="I32" t="s">
        <v>367</v>
      </c>
    </row>
    <row r="33" spans="2:9" ht="15" customHeight="1" x14ac:dyDescent="0.5">
      <c r="B33" s="52">
        <v>45302</v>
      </c>
      <c r="C33" t="s">
        <v>377</v>
      </c>
      <c r="D33" t="s">
        <v>370</v>
      </c>
      <c r="E33" t="s">
        <v>371</v>
      </c>
      <c r="F33">
        <v>1</v>
      </c>
      <c r="G33">
        <v>195.93</v>
      </c>
      <c r="H33">
        <v>195.93</v>
      </c>
      <c r="I33" t="s">
        <v>362</v>
      </c>
    </row>
    <row r="34" spans="2:9" ht="15" customHeight="1" x14ac:dyDescent="0.5">
      <c r="B34" s="52">
        <v>45308</v>
      </c>
      <c r="C34" t="s">
        <v>377</v>
      </c>
      <c r="D34" t="s">
        <v>380</v>
      </c>
      <c r="E34" t="s">
        <v>381</v>
      </c>
      <c r="F34">
        <v>2</v>
      </c>
      <c r="G34">
        <v>64.040000000000006</v>
      </c>
      <c r="H34">
        <v>128.08000000000001</v>
      </c>
      <c r="I34" t="s">
        <v>365</v>
      </c>
    </row>
    <row r="35" spans="2:9" ht="15" customHeight="1" x14ac:dyDescent="0.5">
      <c r="B35" s="52">
        <v>45319</v>
      </c>
      <c r="C35" t="s">
        <v>368</v>
      </c>
      <c r="D35" t="s">
        <v>363</v>
      </c>
      <c r="E35" t="s">
        <v>364</v>
      </c>
      <c r="F35">
        <v>3</v>
      </c>
      <c r="G35">
        <v>88.81</v>
      </c>
      <c r="H35">
        <v>266.43</v>
      </c>
      <c r="I35" t="s">
        <v>374</v>
      </c>
    </row>
    <row r="36" spans="2:9" ht="15" customHeight="1" x14ac:dyDescent="0.5">
      <c r="B36" s="52">
        <v>45348</v>
      </c>
      <c r="C36" t="s">
        <v>377</v>
      </c>
      <c r="D36" t="s">
        <v>360</v>
      </c>
      <c r="E36" t="s">
        <v>361</v>
      </c>
      <c r="F36">
        <v>2</v>
      </c>
      <c r="G36">
        <v>56.57</v>
      </c>
      <c r="H36">
        <v>113.14</v>
      </c>
      <c r="I36" t="s">
        <v>374</v>
      </c>
    </row>
    <row r="37" spans="2:9" ht="15" customHeight="1" x14ac:dyDescent="0.5">
      <c r="B37" s="52">
        <v>45294</v>
      </c>
      <c r="C37" t="s">
        <v>368</v>
      </c>
      <c r="D37" t="s">
        <v>380</v>
      </c>
      <c r="E37" t="s">
        <v>381</v>
      </c>
      <c r="F37">
        <v>2</v>
      </c>
      <c r="G37">
        <v>16.329999999999998</v>
      </c>
      <c r="H37">
        <v>32.659999999999997</v>
      </c>
      <c r="I37" t="s">
        <v>367</v>
      </c>
    </row>
    <row r="38" spans="2:9" ht="15" customHeight="1" x14ac:dyDescent="0.5">
      <c r="B38" s="52">
        <v>45321</v>
      </c>
      <c r="C38" t="s">
        <v>359</v>
      </c>
      <c r="D38" t="s">
        <v>360</v>
      </c>
      <c r="E38" t="s">
        <v>361</v>
      </c>
      <c r="F38">
        <v>3</v>
      </c>
      <c r="G38">
        <v>28.11</v>
      </c>
      <c r="H38">
        <v>84.33</v>
      </c>
      <c r="I38" t="s">
        <v>362</v>
      </c>
    </row>
    <row r="39" spans="2:9" ht="15" customHeight="1" x14ac:dyDescent="0.5">
      <c r="B39" s="52">
        <v>45327</v>
      </c>
      <c r="C39" t="s">
        <v>377</v>
      </c>
      <c r="D39" t="s">
        <v>378</v>
      </c>
      <c r="E39" t="s">
        <v>361</v>
      </c>
      <c r="F39">
        <v>5</v>
      </c>
      <c r="G39">
        <v>39.479999999999997</v>
      </c>
      <c r="H39">
        <v>197.4</v>
      </c>
      <c r="I39" t="s">
        <v>365</v>
      </c>
    </row>
    <row r="40" spans="2:9" ht="15" customHeight="1" x14ac:dyDescent="0.5">
      <c r="B40" s="52">
        <v>45323</v>
      </c>
      <c r="C40" t="s">
        <v>377</v>
      </c>
      <c r="D40" t="s">
        <v>370</v>
      </c>
      <c r="E40" t="s">
        <v>371</v>
      </c>
      <c r="F40">
        <v>4</v>
      </c>
      <c r="G40">
        <v>50.23</v>
      </c>
      <c r="H40">
        <v>200.92</v>
      </c>
      <c r="I40" t="s">
        <v>367</v>
      </c>
    </row>
    <row r="41" spans="2:9" ht="15" customHeight="1" x14ac:dyDescent="0.5">
      <c r="B41" s="52">
        <v>45376</v>
      </c>
      <c r="C41" t="s">
        <v>372</v>
      </c>
      <c r="D41" t="s">
        <v>373</v>
      </c>
      <c r="E41" t="s">
        <v>361</v>
      </c>
      <c r="F41">
        <v>4</v>
      </c>
      <c r="G41">
        <v>91.05</v>
      </c>
      <c r="H41">
        <v>364.2</v>
      </c>
      <c r="I41" t="s">
        <v>367</v>
      </c>
    </row>
    <row r="42" spans="2:9" ht="15" customHeight="1" x14ac:dyDescent="0.5">
      <c r="B42" s="52">
        <v>45378</v>
      </c>
      <c r="C42" t="s">
        <v>359</v>
      </c>
      <c r="D42" t="s">
        <v>360</v>
      </c>
      <c r="E42" t="s">
        <v>361</v>
      </c>
      <c r="F42">
        <v>4</v>
      </c>
      <c r="G42">
        <v>149.72</v>
      </c>
      <c r="H42">
        <v>598.88</v>
      </c>
      <c r="I42" t="s">
        <v>367</v>
      </c>
    </row>
    <row r="43" spans="2:9" ht="15" customHeight="1" x14ac:dyDescent="0.5">
      <c r="B43" s="52">
        <v>45323</v>
      </c>
      <c r="C43" t="s">
        <v>368</v>
      </c>
      <c r="D43" t="s">
        <v>378</v>
      </c>
      <c r="E43" t="s">
        <v>361</v>
      </c>
      <c r="F43">
        <v>5</v>
      </c>
      <c r="G43">
        <v>97.99</v>
      </c>
      <c r="H43">
        <v>489.95</v>
      </c>
      <c r="I43" t="s">
        <v>365</v>
      </c>
    </row>
    <row r="44" spans="2:9" ht="15" customHeight="1" x14ac:dyDescent="0.5">
      <c r="B44" s="52">
        <v>45315</v>
      </c>
      <c r="C44" t="s">
        <v>369</v>
      </c>
      <c r="D44" t="s">
        <v>375</v>
      </c>
      <c r="E44" t="s">
        <v>376</v>
      </c>
      <c r="F44">
        <v>2</v>
      </c>
      <c r="G44">
        <v>176.78</v>
      </c>
      <c r="H44">
        <v>353.56</v>
      </c>
      <c r="I44" t="s">
        <v>367</v>
      </c>
    </row>
    <row r="45" spans="2:9" ht="15" customHeight="1" x14ac:dyDescent="0.5">
      <c r="B45" s="52">
        <v>45348</v>
      </c>
      <c r="C45" t="s">
        <v>359</v>
      </c>
      <c r="D45" t="s">
        <v>360</v>
      </c>
      <c r="E45" t="s">
        <v>361</v>
      </c>
      <c r="F45">
        <v>5</v>
      </c>
      <c r="G45">
        <v>169.67</v>
      </c>
      <c r="H45">
        <v>848.35</v>
      </c>
      <c r="I45" t="s">
        <v>367</v>
      </c>
    </row>
    <row r="46" spans="2:9" ht="15" customHeight="1" x14ac:dyDescent="0.5">
      <c r="B46" s="52">
        <v>45410</v>
      </c>
      <c r="C46" t="s">
        <v>368</v>
      </c>
      <c r="D46" t="s">
        <v>378</v>
      </c>
      <c r="E46" t="s">
        <v>361</v>
      </c>
      <c r="F46">
        <v>4</v>
      </c>
      <c r="G46">
        <v>104.84</v>
      </c>
      <c r="H46">
        <v>419.36</v>
      </c>
      <c r="I46" t="s">
        <v>362</v>
      </c>
    </row>
    <row r="47" spans="2:9" ht="15" customHeight="1" x14ac:dyDescent="0.5">
      <c r="B47" s="52">
        <v>45402</v>
      </c>
      <c r="C47" t="s">
        <v>372</v>
      </c>
      <c r="D47" t="s">
        <v>360</v>
      </c>
      <c r="E47" t="s">
        <v>361</v>
      </c>
      <c r="F47">
        <v>2</v>
      </c>
      <c r="G47">
        <v>85.11</v>
      </c>
      <c r="H47">
        <v>170.22</v>
      </c>
      <c r="I47" t="s">
        <v>365</v>
      </c>
    </row>
    <row r="48" spans="2:9" ht="15" customHeight="1" x14ac:dyDescent="0.5">
      <c r="B48" s="52">
        <v>45325</v>
      </c>
      <c r="C48" t="s">
        <v>377</v>
      </c>
      <c r="D48" t="s">
        <v>373</v>
      </c>
      <c r="E48" t="s">
        <v>361</v>
      </c>
      <c r="F48">
        <v>4</v>
      </c>
      <c r="G48">
        <v>143.87</v>
      </c>
      <c r="H48">
        <v>575.48</v>
      </c>
      <c r="I48" t="s">
        <v>365</v>
      </c>
    </row>
    <row r="49" spans="2:9" ht="15" customHeight="1" x14ac:dyDescent="0.5">
      <c r="B49" s="52">
        <v>45311</v>
      </c>
      <c r="C49" t="s">
        <v>368</v>
      </c>
      <c r="D49" t="s">
        <v>373</v>
      </c>
      <c r="E49" t="s">
        <v>361</v>
      </c>
      <c r="F49">
        <v>2</v>
      </c>
      <c r="G49">
        <v>194.21</v>
      </c>
      <c r="H49">
        <v>388.42</v>
      </c>
      <c r="I49" t="s">
        <v>367</v>
      </c>
    </row>
    <row r="50" spans="2:9" ht="15" customHeight="1" x14ac:dyDescent="0.5">
      <c r="B50" s="52">
        <v>45387</v>
      </c>
      <c r="C50" t="s">
        <v>379</v>
      </c>
      <c r="D50" t="s">
        <v>360</v>
      </c>
      <c r="E50" t="s">
        <v>361</v>
      </c>
      <c r="F50">
        <v>1</v>
      </c>
      <c r="G50">
        <v>123.07</v>
      </c>
      <c r="H50">
        <v>123.07</v>
      </c>
      <c r="I50" t="s">
        <v>362</v>
      </c>
    </row>
    <row r="51" spans="2:9" ht="15" customHeight="1" x14ac:dyDescent="0.5">
      <c r="B51" s="52">
        <v>45299</v>
      </c>
      <c r="C51" t="s">
        <v>359</v>
      </c>
      <c r="D51" t="s">
        <v>370</v>
      </c>
      <c r="E51" t="s">
        <v>371</v>
      </c>
      <c r="F51">
        <v>2</v>
      </c>
      <c r="G51">
        <v>27.68</v>
      </c>
      <c r="H51">
        <v>55.36</v>
      </c>
      <c r="I51" t="s">
        <v>367</v>
      </c>
    </row>
    <row r="52" spans="2:9" ht="15" customHeight="1" x14ac:dyDescent="0.5">
      <c r="B52" s="52">
        <v>45378</v>
      </c>
      <c r="C52" t="s">
        <v>368</v>
      </c>
      <c r="D52" t="s">
        <v>375</v>
      </c>
      <c r="E52" t="s">
        <v>376</v>
      </c>
      <c r="F52">
        <v>1</v>
      </c>
      <c r="G52">
        <v>189.2</v>
      </c>
      <c r="H52">
        <v>189.2</v>
      </c>
      <c r="I52" t="s">
        <v>362</v>
      </c>
    </row>
    <row r="53" spans="2:9" ht="15" customHeight="1" x14ac:dyDescent="0.5">
      <c r="B53" s="52">
        <v>45366</v>
      </c>
      <c r="C53" t="s">
        <v>366</v>
      </c>
      <c r="D53" t="s">
        <v>380</v>
      </c>
      <c r="E53" t="s">
        <v>381</v>
      </c>
      <c r="F53">
        <v>1</v>
      </c>
      <c r="G53">
        <v>92.56</v>
      </c>
      <c r="H53">
        <v>92.56</v>
      </c>
      <c r="I53" t="s">
        <v>374</v>
      </c>
    </row>
    <row r="54" spans="2:9" ht="15" customHeight="1" x14ac:dyDescent="0.5">
      <c r="B54" s="52">
        <v>45411</v>
      </c>
      <c r="C54" t="s">
        <v>369</v>
      </c>
      <c r="D54" t="s">
        <v>378</v>
      </c>
      <c r="E54" t="s">
        <v>361</v>
      </c>
      <c r="F54">
        <v>3</v>
      </c>
      <c r="G54">
        <v>59.16</v>
      </c>
      <c r="H54">
        <v>177.48</v>
      </c>
      <c r="I54" t="s">
        <v>365</v>
      </c>
    </row>
    <row r="55" spans="2:9" ht="15" customHeight="1" x14ac:dyDescent="0.5">
      <c r="B55" s="52">
        <v>45308</v>
      </c>
      <c r="C55" t="s">
        <v>369</v>
      </c>
      <c r="D55" t="s">
        <v>375</v>
      </c>
      <c r="E55" t="s">
        <v>376</v>
      </c>
      <c r="F55">
        <v>3</v>
      </c>
      <c r="G55">
        <v>186.87</v>
      </c>
      <c r="H55">
        <v>560.61</v>
      </c>
      <c r="I55" t="s">
        <v>367</v>
      </c>
    </row>
    <row r="56" spans="2:9" ht="15" customHeight="1" x14ac:dyDescent="0.5">
      <c r="B56" s="52">
        <v>45293</v>
      </c>
      <c r="C56" t="s">
        <v>377</v>
      </c>
      <c r="D56" t="s">
        <v>380</v>
      </c>
      <c r="E56" t="s">
        <v>381</v>
      </c>
      <c r="F56">
        <v>5</v>
      </c>
      <c r="G56">
        <v>199.28</v>
      </c>
      <c r="H56">
        <v>996.4</v>
      </c>
      <c r="I56" t="s">
        <v>367</v>
      </c>
    </row>
    <row r="57" spans="2:9" ht="15" customHeight="1" x14ac:dyDescent="0.5">
      <c r="B57" s="52">
        <v>45360</v>
      </c>
      <c r="C57" t="s">
        <v>368</v>
      </c>
      <c r="D57" t="s">
        <v>380</v>
      </c>
      <c r="E57" t="s">
        <v>381</v>
      </c>
      <c r="F57">
        <v>3</v>
      </c>
      <c r="G57">
        <v>39.5</v>
      </c>
      <c r="H57">
        <v>118.5</v>
      </c>
      <c r="I57" t="s">
        <v>374</v>
      </c>
    </row>
    <row r="58" spans="2:9" ht="15" customHeight="1" x14ac:dyDescent="0.5">
      <c r="B58" s="52">
        <v>45404</v>
      </c>
      <c r="C58" t="s">
        <v>359</v>
      </c>
      <c r="D58" t="s">
        <v>378</v>
      </c>
      <c r="E58" t="s">
        <v>361</v>
      </c>
      <c r="F58">
        <v>3</v>
      </c>
      <c r="G58">
        <v>67.72</v>
      </c>
      <c r="H58">
        <v>203.16</v>
      </c>
      <c r="I58" t="s">
        <v>365</v>
      </c>
    </row>
    <row r="59" spans="2:9" ht="15" customHeight="1" x14ac:dyDescent="0.5">
      <c r="B59" s="52">
        <v>45398</v>
      </c>
      <c r="C59" t="s">
        <v>369</v>
      </c>
      <c r="D59" t="s">
        <v>380</v>
      </c>
      <c r="E59" t="s">
        <v>381</v>
      </c>
      <c r="F59">
        <v>5</v>
      </c>
      <c r="G59">
        <v>16.45</v>
      </c>
      <c r="H59">
        <v>82.25</v>
      </c>
      <c r="I59" t="s">
        <v>374</v>
      </c>
    </row>
    <row r="60" spans="2:9" ht="15" customHeight="1" x14ac:dyDescent="0.5">
      <c r="B60" s="52">
        <v>45411</v>
      </c>
      <c r="C60" t="s">
        <v>359</v>
      </c>
      <c r="D60" t="s">
        <v>378</v>
      </c>
      <c r="E60" t="s">
        <v>361</v>
      </c>
      <c r="F60">
        <v>3</v>
      </c>
      <c r="G60">
        <v>36.35</v>
      </c>
      <c r="H60">
        <v>109.05</v>
      </c>
      <c r="I60" t="s">
        <v>367</v>
      </c>
    </row>
    <row r="61" spans="2:9" ht="15" customHeight="1" x14ac:dyDescent="0.5">
      <c r="B61" s="52">
        <v>45387</v>
      </c>
      <c r="C61" t="s">
        <v>382</v>
      </c>
      <c r="D61" t="s">
        <v>373</v>
      </c>
      <c r="E61" t="s">
        <v>361</v>
      </c>
      <c r="F61">
        <v>3</v>
      </c>
      <c r="G61">
        <v>126.89</v>
      </c>
      <c r="H61">
        <v>380.67</v>
      </c>
      <c r="I61" t="s">
        <v>374</v>
      </c>
    </row>
    <row r="62" spans="2:9" ht="15" customHeight="1" x14ac:dyDescent="0.5">
      <c r="B62" s="52">
        <v>45318</v>
      </c>
      <c r="C62" t="s">
        <v>369</v>
      </c>
      <c r="D62" t="s">
        <v>380</v>
      </c>
      <c r="E62" t="s">
        <v>381</v>
      </c>
      <c r="F62">
        <v>4</v>
      </c>
      <c r="G62">
        <v>61.46</v>
      </c>
      <c r="H62">
        <v>245.84</v>
      </c>
      <c r="I62" t="s">
        <v>367</v>
      </c>
    </row>
    <row r="63" spans="2:9" ht="15" customHeight="1" x14ac:dyDescent="0.5">
      <c r="B63" s="52">
        <v>45303</v>
      </c>
      <c r="C63" t="s">
        <v>372</v>
      </c>
      <c r="D63" t="s">
        <v>370</v>
      </c>
      <c r="E63" t="s">
        <v>371</v>
      </c>
      <c r="F63">
        <v>3</v>
      </c>
      <c r="G63">
        <v>23.16</v>
      </c>
      <c r="H63">
        <v>69.48</v>
      </c>
      <c r="I63" t="s">
        <v>374</v>
      </c>
    </row>
    <row r="64" spans="2:9" ht="15" customHeight="1" x14ac:dyDescent="0.5">
      <c r="B64" s="52">
        <v>45390</v>
      </c>
      <c r="C64" t="s">
        <v>382</v>
      </c>
      <c r="D64" t="s">
        <v>363</v>
      </c>
      <c r="E64" t="s">
        <v>364</v>
      </c>
      <c r="F64">
        <v>3</v>
      </c>
      <c r="G64">
        <v>44.89</v>
      </c>
      <c r="H64">
        <v>134.66999999999999</v>
      </c>
      <c r="I64" t="s">
        <v>365</v>
      </c>
    </row>
    <row r="65" spans="2:9" ht="15" customHeight="1" x14ac:dyDescent="0.5">
      <c r="B65" s="52">
        <v>45362</v>
      </c>
      <c r="C65" t="s">
        <v>372</v>
      </c>
      <c r="D65" t="s">
        <v>380</v>
      </c>
      <c r="E65" t="s">
        <v>381</v>
      </c>
      <c r="F65">
        <v>1</v>
      </c>
      <c r="G65">
        <v>35.700000000000003</v>
      </c>
      <c r="H65">
        <v>35.700000000000003</v>
      </c>
      <c r="I65" t="s">
        <v>362</v>
      </c>
    </row>
    <row r="66" spans="2:9" ht="15" customHeight="1" x14ac:dyDescent="0.5">
      <c r="B66" s="52">
        <v>45361</v>
      </c>
      <c r="C66" t="s">
        <v>366</v>
      </c>
      <c r="D66" t="s">
        <v>370</v>
      </c>
      <c r="E66" t="s">
        <v>371</v>
      </c>
      <c r="F66">
        <v>3</v>
      </c>
      <c r="G66">
        <v>122.76</v>
      </c>
      <c r="H66">
        <v>368.28</v>
      </c>
      <c r="I66" t="s">
        <v>362</v>
      </c>
    </row>
    <row r="67" spans="2:9" ht="15" customHeight="1" x14ac:dyDescent="0.5">
      <c r="B67" s="52">
        <v>45347</v>
      </c>
      <c r="C67" t="s">
        <v>382</v>
      </c>
      <c r="D67" t="s">
        <v>360</v>
      </c>
      <c r="E67" t="s">
        <v>361</v>
      </c>
      <c r="F67">
        <v>3</v>
      </c>
      <c r="G67">
        <v>82.46</v>
      </c>
      <c r="H67">
        <v>247.38</v>
      </c>
      <c r="I67" t="s">
        <v>367</v>
      </c>
    </row>
    <row r="68" spans="2:9" ht="15" customHeight="1" x14ac:dyDescent="0.5">
      <c r="B68" s="52">
        <v>45407</v>
      </c>
      <c r="C68" t="s">
        <v>379</v>
      </c>
      <c r="D68" t="s">
        <v>378</v>
      </c>
      <c r="E68" t="s">
        <v>361</v>
      </c>
      <c r="F68">
        <v>2</v>
      </c>
      <c r="G68">
        <v>138.38</v>
      </c>
      <c r="H68">
        <v>276.76</v>
      </c>
      <c r="I68" t="s">
        <v>374</v>
      </c>
    </row>
    <row r="69" spans="2:9" ht="15" customHeight="1" x14ac:dyDescent="0.5">
      <c r="B69" s="52">
        <v>45391</v>
      </c>
      <c r="C69" t="s">
        <v>372</v>
      </c>
      <c r="D69" t="s">
        <v>380</v>
      </c>
      <c r="E69" t="s">
        <v>381</v>
      </c>
      <c r="F69">
        <v>2</v>
      </c>
      <c r="G69">
        <v>186.27</v>
      </c>
      <c r="H69">
        <v>372.54</v>
      </c>
      <c r="I69" t="s">
        <v>362</v>
      </c>
    </row>
    <row r="70" spans="2:9" ht="15" customHeight="1" x14ac:dyDescent="0.5">
      <c r="B70" s="52">
        <v>45402</v>
      </c>
      <c r="C70" t="s">
        <v>382</v>
      </c>
      <c r="D70" t="s">
        <v>370</v>
      </c>
      <c r="E70" t="s">
        <v>371</v>
      </c>
      <c r="F70">
        <v>2</v>
      </c>
      <c r="G70">
        <v>178.06</v>
      </c>
      <c r="H70">
        <v>356.12</v>
      </c>
      <c r="I70" t="s">
        <v>367</v>
      </c>
    </row>
    <row r="71" spans="2:9" ht="15" customHeight="1" x14ac:dyDescent="0.5">
      <c r="B71" s="52">
        <v>45314</v>
      </c>
      <c r="C71" t="s">
        <v>379</v>
      </c>
      <c r="D71" t="s">
        <v>370</v>
      </c>
      <c r="E71" t="s">
        <v>371</v>
      </c>
      <c r="F71">
        <v>4</v>
      </c>
      <c r="G71">
        <v>163.41</v>
      </c>
      <c r="H71">
        <v>653.64</v>
      </c>
      <c r="I71" t="s">
        <v>362</v>
      </c>
    </row>
    <row r="72" spans="2:9" ht="15" customHeight="1" x14ac:dyDescent="0.5">
      <c r="B72" s="52">
        <v>45326</v>
      </c>
      <c r="C72" t="s">
        <v>382</v>
      </c>
      <c r="D72" t="s">
        <v>370</v>
      </c>
      <c r="E72" t="s">
        <v>371</v>
      </c>
      <c r="F72">
        <v>1</v>
      </c>
      <c r="G72">
        <v>85.77</v>
      </c>
      <c r="H72">
        <v>85.77</v>
      </c>
      <c r="I72" t="s">
        <v>367</v>
      </c>
    </row>
    <row r="73" spans="2:9" ht="15" customHeight="1" x14ac:dyDescent="0.5">
      <c r="B73" s="52">
        <v>45401</v>
      </c>
      <c r="C73" t="s">
        <v>377</v>
      </c>
      <c r="D73" t="s">
        <v>378</v>
      </c>
      <c r="E73" t="s">
        <v>361</v>
      </c>
      <c r="F73">
        <v>2</v>
      </c>
      <c r="G73">
        <v>166.07</v>
      </c>
      <c r="H73">
        <v>332.14</v>
      </c>
      <c r="I73" t="s">
        <v>365</v>
      </c>
    </row>
    <row r="74" spans="2:9" ht="15" customHeight="1" x14ac:dyDescent="0.5">
      <c r="B74" s="52">
        <v>45336</v>
      </c>
      <c r="C74" t="s">
        <v>369</v>
      </c>
      <c r="D74" t="s">
        <v>370</v>
      </c>
      <c r="E74" t="s">
        <v>371</v>
      </c>
      <c r="F74">
        <v>2</v>
      </c>
      <c r="G74">
        <v>56.24</v>
      </c>
      <c r="H74">
        <v>112.48</v>
      </c>
      <c r="I74" t="s">
        <v>362</v>
      </c>
    </row>
    <row r="75" spans="2:9" ht="15" customHeight="1" x14ac:dyDescent="0.5">
      <c r="B75" s="52">
        <v>45343</v>
      </c>
      <c r="C75" t="s">
        <v>379</v>
      </c>
      <c r="D75" t="s">
        <v>373</v>
      </c>
      <c r="E75" t="s">
        <v>361</v>
      </c>
      <c r="F75">
        <v>1</v>
      </c>
      <c r="G75">
        <v>193.87</v>
      </c>
      <c r="H75">
        <v>193.87</v>
      </c>
      <c r="I75" t="s">
        <v>374</v>
      </c>
    </row>
    <row r="76" spans="2:9" ht="15" customHeight="1" x14ac:dyDescent="0.5">
      <c r="B76" s="52">
        <v>45336</v>
      </c>
      <c r="C76" t="s">
        <v>372</v>
      </c>
      <c r="D76" t="s">
        <v>363</v>
      </c>
      <c r="E76" t="s">
        <v>364</v>
      </c>
      <c r="F76">
        <v>5</v>
      </c>
      <c r="G76">
        <v>76.260000000000005</v>
      </c>
      <c r="H76">
        <v>381.3</v>
      </c>
      <c r="I76" t="s">
        <v>367</v>
      </c>
    </row>
    <row r="77" spans="2:9" ht="15" customHeight="1" x14ac:dyDescent="0.5">
      <c r="B77" s="52">
        <v>45306</v>
      </c>
      <c r="C77" t="s">
        <v>369</v>
      </c>
      <c r="D77" t="s">
        <v>378</v>
      </c>
      <c r="E77" t="s">
        <v>361</v>
      </c>
      <c r="F77">
        <v>5</v>
      </c>
      <c r="G77">
        <v>193.07</v>
      </c>
      <c r="H77">
        <v>965.35</v>
      </c>
      <c r="I77" t="s">
        <v>374</v>
      </c>
    </row>
    <row r="78" spans="2:9" ht="15" customHeight="1" x14ac:dyDescent="0.5">
      <c r="B78" s="52">
        <v>45296</v>
      </c>
      <c r="C78" t="s">
        <v>359</v>
      </c>
      <c r="D78" t="s">
        <v>380</v>
      </c>
      <c r="E78" t="s">
        <v>381</v>
      </c>
      <c r="F78">
        <v>4</v>
      </c>
      <c r="G78">
        <v>78.95</v>
      </c>
      <c r="H78">
        <v>315.8</v>
      </c>
      <c r="I78" t="s">
        <v>374</v>
      </c>
    </row>
    <row r="79" spans="2:9" ht="15" customHeight="1" x14ac:dyDescent="0.5">
      <c r="B79" s="52">
        <v>45347</v>
      </c>
      <c r="C79" t="s">
        <v>359</v>
      </c>
      <c r="D79" t="s">
        <v>375</v>
      </c>
      <c r="E79" t="s">
        <v>376</v>
      </c>
      <c r="F79">
        <v>5</v>
      </c>
      <c r="G79">
        <v>50.16</v>
      </c>
      <c r="H79">
        <v>250.8</v>
      </c>
      <c r="I79" t="s">
        <v>367</v>
      </c>
    </row>
    <row r="80" spans="2:9" ht="15" customHeight="1" x14ac:dyDescent="0.5">
      <c r="B80" s="52">
        <v>45382</v>
      </c>
      <c r="C80" t="s">
        <v>372</v>
      </c>
      <c r="D80" t="s">
        <v>360</v>
      </c>
      <c r="E80" t="s">
        <v>361</v>
      </c>
      <c r="F80">
        <v>5</v>
      </c>
      <c r="G80">
        <v>186.23</v>
      </c>
      <c r="H80">
        <v>931.15</v>
      </c>
      <c r="I80" t="s">
        <v>362</v>
      </c>
    </row>
    <row r="81" spans="2:9" ht="15" customHeight="1" x14ac:dyDescent="0.5">
      <c r="B81" s="52">
        <v>45338</v>
      </c>
      <c r="C81" t="s">
        <v>372</v>
      </c>
      <c r="D81" t="s">
        <v>360</v>
      </c>
      <c r="E81" t="s">
        <v>361</v>
      </c>
      <c r="F81">
        <v>3</v>
      </c>
      <c r="G81">
        <v>130.28</v>
      </c>
      <c r="H81">
        <v>390.84</v>
      </c>
      <c r="I81" t="s">
        <v>367</v>
      </c>
    </row>
    <row r="82" spans="2:9" ht="15" customHeight="1" x14ac:dyDescent="0.5">
      <c r="B82" s="52">
        <v>45384</v>
      </c>
      <c r="C82" t="s">
        <v>369</v>
      </c>
      <c r="D82" t="s">
        <v>380</v>
      </c>
      <c r="E82" t="s">
        <v>381</v>
      </c>
      <c r="F82">
        <v>3</v>
      </c>
      <c r="G82">
        <v>138.38</v>
      </c>
      <c r="H82">
        <v>415.14</v>
      </c>
      <c r="I82" t="s">
        <v>374</v>
      </c>
    </row>
    <row r="83" spans="2:9" ht="15" customHeight="1" x14ac:dyDescent="0.5">
      <c r="B83" s="52">
        <v>45343</v>
      </c>
      <c r="C83" t="s">
        <v>369</v>
      </c>
      <c r="D83" t="s">
        <v>380</v>
      </c>
      <c r="E83" t="s">
        <v>381</v>
      </c>
      <c r="F83">
        <v>2</v>
      </c>
      <c r="G83">
        <v>50.49</v>
      </c>
      <c r="H83">
        <v>100.98</v>
      </c>
      <c r="I83" t="s">
        <v>365</v>
      </c>
    </row>
    <row r="84" spans="2:9" ht="15" customHeight="1" x14ac:dyDescent="0.5">
      <c r="B84" s="52">
        <v>45378</v>
      </c>
      <c r="C84" t="s">
        <v>382</v>
      </c>
      <c r="D84" t="s">
        <v>380</v>
      </c>
      <c r="E84" t="s">
        <v>381</v>
      </c>
      <c r="F84">
        <v>5</v>
      </c>
      <c r="G84">
        <v>70.680000000000007</v>
      </c>
      <c r="H84">
        <v>353.4</v>
      </c>
      <c r="I84" t="s">
        <v>367</v>
      </c>
    </row>
    <row r="85" spans="2:9" ht="15" customHeight="1" x14ac:dyDescent="0.5">
      <c r="B85" s="52">
        <v>45330</v>
      </c>
      <c r="C85" t="s">
        <v>369</v>
      </c>
      <c r="D85" t="s">
        <v>378</v>
      </c>
      <c r="E85" t="s">
        <v>361</v>
      </c>
      <c r="F85">
        <v>4</v>
      </c>
      <c r="G85">
        <v>160.37</v>
      </c>
      <c r="H85">
        <v>641.48</v>
      </c>
      <c r="I85" t="s">
        <v>374</v>
      </c>
    </row>
    <row r="86" spans="2:9" ht="15" customHeight="1" x14ac:dyDescent="0.5">
      <c r="B86" s="52">
        <v>45351</v>
      </c>
      <c r="C86" t="s">
        <v>377</v>
      </c>
      <c r="D86" t="s">
        <v>375</v>
      </c>
      <c r="E86" t="s">
        <v>376</v>
      </c>
      <c r="F86">
        <v>2</v>
      </c>
      <c r="G86">
        <v>109.57</v>
      </c>
      <c r="H86">
        <v>219.14</v>
      </c>
      <c r="I86" t="s">
        <v>362</v>
      </c>
    </row>
    <row r="87" spans="2:9" ht="15" customHeight="1" x14ac:dyDescent="0.5">
      <c r="B87" s="52">
        <v>45376</v>
      </c>
      <c r="C87" t="s">
        <v>359</v>
      </c>
      <c r="D87" t="s">
        <v>373</v>
      </c>
      <c r="E87" t="s">
        <v>361</v>
      </c>
      <c r="F87">
        <v>5</v>
      </c>
      <c r="G87">
        <v>137.81</v>
      </c>
      <c r="H87">
        <v>689.05</v>
      </c>
      <c r="I87" t="s">
        <v>374</v>
      </c>
    </row>
    <row r="88" spans="2:9" ht="15" customHeight="1" x14ac:dyDescent="0.5">
      <c r="B88" s="52">
        <v>45303</v>
      </c>
      <c r="C88" t="s">
        <v>368</v>
      </c>
      <c r="D88" t="s">
        <v>363</v>
      </c>
      <c r="E88" t="s">
        <v>364</v>
      </c>
      <c r="F88">
        <v>3</v>
      </c>
      <c r="G88">
        <v>56.56</v>
      </c>
      <c r="H88">
        <v>169.68</v>
      </c>
      <c r="I88" t="s">
        <v>362</v>
      </c>
    </row>
    <row r="89" spans="2:9" ht="15" customHeight="1" x14ac:dyDescent="0.5">
      <c r="B89" s="52">
        <v>45310</v>
      </c>
      <c r="C89" t="s">
        <v>366</v>
      </c>
      <c r="D89" t="s">
        <v>360</v>
      </c>
      <c r="E89" t="s">
        <v>361</v>
      </c>
      <c r="F89">
        <v>2</v>
      </c>
      <c r="G89">
        <v>197.03</v>
      </c>
      <c r="H89">
        <v>394.06</v>
      </c>
      <c r="I89" t="s">
        <v>367</v>
      </c>
    </row>
    <row r="90" spans="2:9" ht="15" customHeight="1" x14ac:dyDescent="0.5">
      <c r="B90" s="52">
        <v>45350</v>
      </c>
      <c r="C90" t="s">
        <v>372</v>
      </c>
      <c r="D90" t="s">
        <v>363</v>
      </c>
      <c r="E90" t="s">
        <v>364</v>
      </c>
      <c r="F90">
        <v>5</v>
      </c>
      <c r="G90">
        <v>50.97</v>
      </c>
      <c r="H90">
        <v>254.85</v>
      </c>
      <c r="I90" t="s">
        <v>365</v>
      </c>
    </row>
    <row r="91" spans="2:9" ht="15" customHeight="1" x14ac:dyDescent="0.5">
      <c r="B91" s="52">
        <v>45355</v>
      </c>
      <c r="C91" t="s">
        <v>372</v>
      </c>
      <c r="D91" t="s">
        <v>378</v>
      </c>
      <c r="E91" t="s">
        <v>361</v>
      </c>
      <c r="F91">
        <v>2</v>
      </c>
      <c r="G91">
        <v>136.37</v>
      </c>
      <c r="H91">
        <v>272.74</v>
      </c>
      <c r="I91" t="s">
        <v>367</v>
      </c>
    </row>
    <row r="92" spans="2:9" ht="15" customHeight="1" x14ac:dyDescent="0.5">
      <c r="B92" s="52">
        <v>45406</v>
      </c>
      <c r="C92" t="s">
        <v>359</v>
      </c>
      <c r="D92" t="s">
        <v>370</v>
      </c>
      <c r="E92" t="s">
        <v>371</v>
      </c>
      <c r="F92">
        <v>4</v>
      </c>
      <c r="G92">
        <v>55.49</v>
      </c>
      <c r="H92">
        <v>221.96</v>
      </c>
      <c r="I92" t="s">
        <v>365</v>
      </c>
    </row>
    <row r="93" spans="2:9" ht="15" customHeight="1" x14ac:dyDescent="0.5">
      <c r="B93" s="52">
        <v>45298</v>
      </c>
      <c r="C93" t="s">
        <v>368</v>
      </c>
      <c r="D93" t="s">
        <v>370</v>
      </c>
      <c r="E93" t="s">
        <v>371</v>
      </c>
      <c r="F93">
        <v>1</v>
      </c>
      <c r="G93">
        <v>99.45</v>
      </c>
      <c r="H93">
        <v>99.45</v>
      </c>
      <c r="I93" t="s">
        <v>365</v>
      </c>
    </row>
    <row r="94" spans="2:9" ht="15" customHeight="1" x14ac:dyDescent="0.5">
      <c r="B94" s="52">
        <v>45377</v>
      </c>
      <c r="C94" t="s">
        <v>379</v>
      </c>
      <c r="D94" t="s">
        <v>370</v>
      </c>
      <c r="E94" t="s">
        <v>371</v>
      </c>
      <c r="F94">
        <v>4</v>
      </c>
      <c r="G94">
        <v>128.34</v>
      </c>
      <c r="H94">
        <v>513.36</v>
      </c>
      <c r="I94" t="s">
        <v>365</v>
      </c>
    </row>
    <row r="95" spans="2:9" ht="15" customHeight="1" x14ac:dyDescent="0.5">
      <c r="B95" s="52">
        <v>45398</v>
      </c>
      <c r="C95" t="s">
        <v>377</v>
      </c>
      <c r="D95" t="s">
        <v>378</v>
      </c>
      <c r="E95" t="s">
        <v>361</v>
      </c>
      <c r="F95">
        <v>4</v>
      </c>
      <c r="G95">
        <v>98.26</v>
      </c>
      <c r="H95">
        <v>393.04</v>
      </c>
      <c r="I95" t="s">
        <v>362</v>
      </c>
    </row>
    <row r="96" spans="2:9" ht="15" customHeight="1" x14ac:dyDescent="0.5">
      <c r="B96" s="52">
        <v>45399</v>
      </c>
      <c r="C96" t="s">
        <v>369</v>
      </c>
      <c r="D96" t="s">
        <v>370</v>
      </c>
      <c r="E96" t="s">
        <v>371</v>
      </c>
      <c r="F96">
        <v>5</v>
      </c>
      <c r="G96">
        <v>104.65</v>
      </c>
      <c r="H96">
        <v>523.25</v>
      </c>
      <c r="I96" t="s">
        <v>362</v>
      </c>
    </row>
    <row r="97" spans="2:9" ht="15" customHeight="1" x14ac:dyDescent="0.5">
      <c r="B97" s="52">
        <v>45327</v>
      </c>
      <c r="C97" t="s">
        <v>377</v>
      </c>
      <c r="D97" t="s">
        <v>360</v>
      </c>
      <c r="E97" t="s">
        <v>361</v>
      </c>
      <c r="F97">
        <v>3</v>
      </c>
      <c r="G97">
        <v>58.38</v>
      </c>
      <c r="H97">
        <v>175.14</v>
      </c>
      <c r="I97" t="s">
        <v>374</v>
      </c>
    </row>
    <row r="98" spans="2:9" ht="15" customHeight="1" x14ac:dyDescent="0.5">
      <c r="B98" s="52">
        <v>45332</v>
      </c>
      <c r="C98" t="s">
        <v>359</v>
      </c>
      <c r="D98" t="s">
        <v>378</v>
      </c>
      <c r="E98" t="s">
        <v>361</v>
      </c>
      <c r="F98">
        <v>2</v>
      </c>
      <c r="G98">
        <v>57.78</v>
      </c>
      <c r="H98">
        <v>115.56</v>
      </c>
      <c r="I98" t="s">
        <v>362</v>
      </c>
    </row>
    <row r="99" spans="2:9" ht="15" customHeight="1" x14ac:dyDescent="0.5">
      <c r="B99" s="52">
        <v>45382</v>
      </c>
      <c r="C99" t="s">
        <v>368</v>
      </c>
      <c r="D99" t="s">
        <v>360</v>
      </c>
      <c r="E99" t="s">
        <v>361</v>
      </c>
      <c r="F99">
        <v>4</v>
      </c>
      <c r="G99">
        <v>90.41</v>
      </c>
      <c r="H99">
        <v>361.64</v>
      </c>
      <c r="I99" t="s">
        <v>365</v>
      </c>
    </row>
    <row r="100" spans="2:9" ht="15" customHeight="1" x14ac:dyDescent="0.5">
      <c r="B100" s="52">
        <v>45345</v>
      </c>
      <c r="C100" t="s">
        <v>366</v>
      </c>
      <c r="D100" t="s">
        <v>378</v>
      </c>
      <c r="E100" t="s">
        <v>361</v>
      </c>
      <c r="F100">
        <v>4</v>
      </c>
      <c r="G100">
        <v>87.05</v>
      </c>
      <c r="H100">
        <v>348.2</v>
      </c>
      <c r="I100" t="s">
        <v>367</v>
      </c>
    </row>
    <row r="101" spans="2:9" ht="15" customHeight="1" x14ac:dyDescent="0.5">
      <c r="B101" s="52">
        <v>45401</v>
      </c>
      <c r="C101" t="s">
        <v>372</v>
      </c>
      <c r="D101" t="s">
        <v>375</v>
      </c>
      <c r="E101" t="s">
        <v>376</v>
      </c>
      <c r="F101">
        <v>1</v>
      </c>
      <c r="G101">
        <v>189.41</v>
      </c>
      <c r="H101">
        <v>189.41</v>
      </c>
      <c r="I101" t="s">
        <v>374</v>
      </c>
    </row>
    <row r="102" spans="2:9" ht="15" customHeight="1" x14ac:dyDescent="0.5">
      <c r="B102" s="52">
        <v>45388</v>
      </c>
      <c r="C102" t="s">
        <v>372</v>
      </c>
      <c r="D102" t="s">
        <v>370</v>
      </c>
      <c r="E102" t="s">
        <v>371</v>
      </c>
      <c r="F102">
        <v>4</v>
      </c>
      <c r="G102">
        <v>114.57</v>
      </c>
      <c r="H102">
        <v>458.28</v>
      </c>
      <c r="I102" t="s">
        <v>362</v>
      </c>
    </row>
    <row r="103" spans="2:9" ht="15" customHeight="1" x14ac:dyDescent="0.5">
      <c r="B103" s="52">
        <v>45354</v>
      </c>
      <c r="C103" t="s">
        <v>368</v>
      </c>
      <c r="D103" t="s">
        <v>373</v>
      </c>
      <c r="E103" t="s">
        <v>361</v>
      </c>
      <c r="F103">
        <v>4</v>
      </c>
      <c r="G103">
        <v>104.84</v>
      </c>
      <c r="H103">
        <v>419.36</v>
      </c>
      <c r="I103" t="s">
        <v>365</v>
      </c>
    </row>
    <row r="104" spans="2:9" ht="15" customHeight="1" x14ac:dyDescent="0.5">
      <c r="B104" s="52">
        <v>45335</v>
      </c>
      <c r="C104" t="s">
        <v>372</v>
      </c>
      <c r="D104" t="s">
        <v>363</v>
      </c>
      <c r="E104" t="s">
        <v>364</v>
      </c>
      <c r="F104">
        <v>2</v>
      </c>
      <c r="G104">
        <v>170.49</v>
      </c>
      <c r="H104">
        <v>340.98</v>
      </c>
      <c r="I104" t="s">
        <v>362</v>
      </c>
    </row>
    <row r="105" spans="2:9" ht="15" customHeight="1" x14ac:dyDescent="0.5">
      <c r="B105" s="52">
        <v>45371</v>
      </c>
      <c r="C105" t="s">
        <v>366</v>
      </c>
      <c r="D105" t="s">
        <v>375</v>
      </c>
      <c r="E105" t="s">
        <v>376</v>
      </c>
      <c r="F105">
        <v>5</v>
      </c>
      <c r="G105">
        <v>119.41</v>
      </c>
      <c r="H105">
        <v>597.04999999999995</v>
      </c>
      <c r="I105" t="s">
        <v>367</v>
      </c>
    </row>
    <row r="106" spans="2:9" ht="15" customHeight="1" x14ac:dyDescent="0.5">
      <c r="B106" s="52">
        <v>45302</v>
      </c>
      <c r="C106" t="s">
        <v>372</v>
      </c>
      <c r="D106" t="s">
        <v>378</v>
      </c>
      <c r="E106" t="s">
        <v>361</v>
      </c>
      <c r="F106">
        <v>4</v>
      </c>
      <c r="G106">
        <v>48.62</v>
      </c>
      <c r="H106">
        <v>194.48</v>
      </c>
      <c r="I106" t="s">
        <v>374</v>
      </c>
    </row>
    <row r="107" spans="2:9" ht="15" customHeight="1" x14ac:dyDescent="0.5">
      <c r="B107" s="52">
        <v>45340</v>
      </c>
      <c r="C107" t="s">
        <v>379</v>
      </c>
      <c r="D107" t="s">
        <v>378</v>
      </c>
      <c r="E107" t="s">
        <v>361</v>
      </c>
      <c r="F107">
        <v>4</v>
      </c>
      <c r="G107">
        <v>75.47</v>
      </c>
      <c r="H107">
        <v>301.88</v>
      </c>
      <c r="I107" t="s">
        <v>365</v>
      </c>
    </row>
    <row r="108" spans="2:9" ht="15" customHeight="1" x14ac:dyDescent="0.5">
      <c r="B108" s="52">
        <v>45327</v>
      </c>
      <c r="C108" t="s">
        <v>372</v>
      </c>
      <c r="D108" t="s">
        <v>373</v>
      </c>
      <c r="E108" t="s">
        <v>361</v>
      </c>
      <c r="F108">
        <v>1</v>
      </c>
      <c r="G108">
        <v>102.01</v>
      </c>
      <c r="H108">
        <v>102.01</v>
      </c>
      <c r="I108" t="s">
        <v>367</v>
      </c>
    </row>
    <row r="109" spans="2:9" ht="15" customHeight="1" x14ac:dyDescent="0.5">
      <c r="B109" s="52">
        <v>45336</v>
      </c>
      <c r="C109" t="s">
        <v>368</v>
      </c>
      <c r="D109" t="s">
        <v>363</v>
      </c>
      <c r="E109" t="s">
        <v>364</v>
      </c>
      <c r="F109">
        <v>1</v>
      </c>
      <c r="G109">
        <v>159.53</v>
      </c>
      <c r="H109">
        <v>159.53</v>
      </c>
      <c r="I109" t="s">
        <v>367</v>
      </c>
    </row>
    <row r="110" spans="2:9" ht="15" customHeight="1" x14ac:dyDescent="0.5">
      <c r="B110" s="52">
        <v>45388</v>
      </c>
      <c r="C110" t="s">
        <v>366</v>
      </c>
      <c r="D110" t="s">
        <v>378</v>
      </c>
      <c r="E110" t="s">
        <v>361</v>
      </c>
      <c r="F110">
        <v>2</v>
      </c>
      <c r="G110">
        <v>170.26</v>
      </c>
      <c r="H110">
        <v>340.52</v>
      </c>
      <c r="I110" t="s">
        <v>362</v>
      </c>
    </row>
    <row r="111" spans="2:9" ht="15" customHeight="1" x14ac:dyDescent="0.5">
      <c r="B111" s="52">
        <v>45322</v>
      </c>
      <c r="C111" t="s">
        <v>382</v>
      </c>
      <c r="D111" t="s">
        <v>375</v>
      </c>
      <c r="E111" t="s">
        <v>376</v>
      </c>
      <c r="F111">
        <v>1</v>
      </c>
      <c r="G111">
        <v>119.33</v>
      </c>
      <c r="H111">
        <v>119.33</v>
      </c>
      <c r="I111" t="s">
        <v>362</v>
      </c>
    </row>
    <row r="112" spans="2:9" ht="15" customHeight="1" x14ac:dyDescent="0.5">
      <c r="B112" s="52">
        <v>45351</v>
      </c>
      <c r="C112" t="s">
        <v>369</v>
      </c>
      <c r="D112" t="s">
        <v>370</v>
      </c>
      <c r="E112" t="s">
        <v>371</v>
      </c>
      <c r="F112">
        <v>3</v>
      </c>
      <c r="G112">
        <v>46.04</v>
      </c>
      <c r="H112">
        <v>138.12</v>
      </c>
      <c r="I112" t="s">
        <v>367</v>
      </c>
    </row>
    <row r="113" spans="2:9" ht="15" customHeight="1" x14ac:dyDescent="0.5">
      <c r="B113" s="52">
        <v>45391</v>
      </c>
      <c r="C113" t="s">
        <v>382</v>
      </c>
      <c r="D113" t="s">
        <v>373</v>
      </c>
      <c r="E113" t="s">
        <v>361</v>
      </c>
      <c r="F113">
        <v>1</v>
      </c>
      <c r="G113">
        <v>122.06</v>
      </c>
      <c r="H113">
        <v>122.06</v>
      </c>
      <c r="I113" t="s">
        <v>374</v>
      </c>
    </row>
    <row r="114" spans="2:9" ht="15" customHeight="1" x14ac:dyDescent="0.5">
      <c r="B114" s="52">
        <v>45365</v>
      </c>
      <c r="C114" t="s">
        <v>372</v>
      </c>
      <c r="D114" t="s">
        <v>375</v>
      </c>
      <c r="E114" t="s">
        <v>376</v>
      </c>
      <c r="F114">
        <v>2</v>
      </c>
      <c r="G114">
        <v>29.06</v>
      </c>
      <c r="H114">
        <v>58.12</v>
      </c>
      <c r="I114" t="s">
        <v>362</v>
      </c>
    </row>
    <row r="115" spans="2:9" ht="15" customHeight="1" x14ac:dyDescent="0.5">
      <c r="B115" s="52">
        <v>45305</v>
      </c>
      <c r="C115" t="s">
        <v>369</v>
      </c>
      <c r="D115" t="s">
        <v>370</v>
      </c>
      <c r="E115" t="s">
        <v>371</v>
      </c>
      <c r="F115">
        <v>5</v>
      </c>
      <c r="G115">
        <v>164.02</v>
      </c>
      <c r="H115">
        <v>820.1</v>
      </c>
      <c r="I115" t="s">
        <v>367</v>
      </c>
    </row>
    <row r="116" spans="2:9" ht="15" customHeight="1" x14ac:dyDescent="0.5">
      <c r="B116" s="52">
        <v>45336</v>
      </c>
      <c r="C116" t="s">
        <v>372</v>
      </c>
      <c r="D116" t="s">
        <v>363</v>
      </c>
      <c r="E116" t="s">
        <v>364</v>
      </c>
      <c r="F116">
        <v>3</v>
      </c>
      <c r="G116">
        <v>27.76</v>
      </c>
      <c r="H116">
        <v>83.28</v>
      </c>
      <c r="I116" t="s">
        <v>374</v>
      </c>
    </row>
    <row r="117" spans="2:9" ht="15" customHeight="1" x14ac:dyDescent="0.5">
      <c r="B117" s="52">
        <v>45293</v>
      </c>
      <c r="C117" t="s">
        <v>372</v>
      </c>
      <c r="D117" t="s">
        <v>370</v>
      </c>
      <c r="E117" t="s">
        <v>371</v>
      </c>
      <c r="F117">
        <v>4</v>
      </c>
      <c r="G117">
        <v>34.520000000000003</v>
      </c>
      <c r="H117">
        <v>138.08000000000001</v>
      </c>
      <c r="I117" t="s">
        <v>374</v>
      </c>
    </row>
    <row r="118" spans="2:9" ht="15" customHeight="1" x14ac:dyDescent="0.5">
      <c r="B118" s="52">
        <v>45373</v>
      </c>
      <c r="C118" t="s">
        <v>377</v>
      </c>
      <c r="D118" t="s">
        <v>363</v>
      </c>
      <c r="E118" t="s">
        <v>364</v>
      </c>
      <c r="F118">
        <v>2</v>
      </c>
      <c r="G118">
        <v>95.57</v>
      </c>
      <c r="H118">
        <v>191.14</v>
      </c>
      <c r="I118" t="s">
        <v>374</v>
      </c>
    </row>
    <row r="119" spans="2:9" ht="15" customHeight="1" x14ac:dyDescent="0.5">
      <c r="B119" s="52">
        <v>45370</v>
      </c>
      <c r="C119" t="s">
        <v>377</v>
      </c>
      <c r="D119" t="s">
        <v>375</v>
      </c>
      <c r="E119" t="s">
        <v>376</v>
      </c>
      <c r="F119">
        <v>4</v>
      </c>
      <c r="G119">
        <v>167.76</v>
      </c>
      <c r="H119">
        <v>671.04</v>
      </c>
      <c r="I119" t="s">
        <v>374</v>
      </c>
    </row>
    <row r="120" spans="2:9" ht="15" customHeight="1" x14ac:dyDescent="0.5">
      <c r="B120" s="52">
        <v>45333</v>
      </c>
      <c r="C120" t="s">
        <v>368</v>
      </c>
      <c r="D120" t="s">
        <v>370</v>
      </c>
      <c r="E120" t="s">
        <v>371</v>
      </c>
      <c r="F120">
        <v>1</v>
      </c>
      <c r="G120">
        <v>66.599999999999994</v>
      </c>
      <c r="H120">
        <v>66.599999999999994</v>
      </c>
      <c r="I120" t="s">
        <v>365</v>
      </c>
    </row>
    <row r="121" spans="2:9" ht="15" customHeight="1" x14ac:dyDescent="0.5">
      <c r="B121" s="52">
        <v>45323</v>
      </c>
      <c r="C121" t="s">
        <v>377</v>
      </c>
      <c r="D121" t="s">
        <v>380</v>
      </c>
      <c r="E121" t="s">
        <v>381</v>
      </c>
      <c r="F121">
        <v>5</v>
      </c>
      <c r="G121">
        <v>138.61000000000001</v>
      </c>
      <c r="H121">
        <v>693.05</v>
      </c>
      <c r="I121" t="s">
        <v>374</v>
      </c>
    </row>
    <row r="122" spans="2:9" ht="15" customHeight="1" x14ac:dyDescent="0.5">
      <c r="B122" s="52">
        <v>45295</v>
      </c>
      <c r="C122" t="s">
        <v>377</v>
      </c>
      <c r="D122" t="s">
        <v>370</v>
      </c>
      <c r="E122" t="s">
        <v>371</v>
      </c>
      <c r="F122">
        <v>3</v>
      </c>
      <c r="G122">
        <v>48.64</v>
      </c>
      <c r="H122">
        <v>145.91999999999999</v>
      </c>
      <c r="I122" t="s">
        <v>362</v>
      </c>
    </row>
    <row r="123" spans="2:9" ht="15" customHeight="1" x14ac:dyDescent="0.5">
      <c r="B123" s="52">
        <v>45337</v>
      </c>
      <c r="C123" t="s">
        <v>369</v>
      </c>
      <c r="D123" t="s">
        <v>373</v>
      </c>
      <c r="E123" t="s">
        <v>361</v>
      </c>
      <c r="F123">
        <v>3</v>
      </c>
      <c r="G123">
        <v>177.86</v>
      </c>
      <c r="H123">
        <v>533.58000000000004</v>
      </c>
      <c r="I123" t="s">
        <v>374</v>
      </c>
    </row>
    <row r="124" spans="2:9" ht="15" customHeight="1" x14ac:dyDescent="0.5">
      <c r="B124" s="52">
        <v>45363</v>
      </c>
      <c r="C124" t="s">
        <v>366</v>
      </c>
      <c r="D124" t="s">
        <v>380</v>
      </c>
      <c r="E124" t="s">
        <v>381</v>
      </c>
      <c r="F124">
        <v>2</v>
      </c>
      <c r="G124">
        <v>30.84</v>
      </c>
      <c r="H124">
        <v>61.68</v>
      </c>
      <c r="I124" t="s">
        <v>365</v>
      </c>
    </row>
    <row r="125" spans="2:9" ht="15" customHeight="1" x14ac:dyDescent="0.5">
      <c r="B125" s="52">
        <v>45354</v>
      </c>
      <c r="C125" t="s">
        <v>368</v>
      </c>
      <c r="D125" t="s">
        <v>363</v>
      </c>
      <c r="E125" t="s">
        <v>364</v>
      </c>
      <c r="F125">
        <v>4</v>
      </c>
      <c r="G125">
        <v>134.49</v>
      </c>
      <c r="H125">
        <v>537.96</v>
      </c>
      <c r="I125" t="s">
        <v>365</v>
      </c>
    </row>
    <row r="126" spans="2:9" ht="15" customHeight="1" x14ac:dyDescent="0.5">
      <c r="B126" s="52">
        <v>45349</v>
      </c>
      <c r="C126" t="s">
        <v>366</v>
      </c>
      <c r="D126" t="s">
        <v>360</v>
      </c>
      <c r="E126" t="s">
        <v>361</v>
      </c>
      <c r="F126">
        <v>3</v>
      </c>
      <c r="G126">
        <v>56</v>
      </c>
      <c r="H126">
        <v>168</v>
      </c>
      <c r="I126" t="s">
        <v>362</v>
      </c>
    </row>
    <row r="127" spans="2:9" ht="15" customHeight="1" x14ac:dyDescent="0.5">
      <c r="B127" s="52">
        <v>45331</v>
      </c>
      <c r="C127" t="s">
        <v>379</v>
      </c>
      <c r="D127" t="s">
        <v>375</v>
      </c>
      <c r="E127" t="s">
        <v>376</v>
      </c>
      <c r="F127">
        <v>5</v>
      </c>
      <c r="G127">
        <v>113.22</v>
      </c>
      <c r="H127">
        <v>566.1</v>
      </c>
      <c r="I127" t="s">
        <v>365</v>
      </c>
    </row>
    <row r="128" spans="2:9" ht="15" customHeight="1" x14ac:dyDescent="0.5">
      <c r="B128" s="52">
        <v>45387</v>
      </c>
      <c r="C128" t="s">
        <v>379</v>
      </c>
      <c r="D128" t="s">
        <v>373</v>
      </c>
      <c r="E128" t="s">
        <v>361</v>
      </c>
      <c r="F128">
        <v>4</v>
      </c>
      <c r="G128">
        <v>65.12</v>
      </c>
      <c r="H128">
        <v>260.48</v>
      </c>
      <c r="I128" t="s">
        <v>374</v>
      </c>
    </row>
    <row r="129" spans="2:9" ht="15" customHeight="1" x14ac:dyDescent="0.5">
      <c r="B129" s="52">
        <v>45321</v>
      </c>
      <c r="C129" t="s">
        <v>359</v>
      </c>
      <c r="D129" t="s">
        <v>363</v>
      </c>
      <c r="E129" t="s">
        <v>364</v>
      </c>
      <c r="F129">
        <v>2</v>
      </c>
      <c r="G129">
        <v>73.38</v>
      </c>
      <c r="H129">
        <v>146.76</v>
      </c>
      <c r="I129" t="s">
        <v>362</v>
      </c>
    </row>
    <row r="130" spans="2:9" ht="15" customHeight="1" x14ac:dyDescent="0.5">
      <c r="B130" s="52">
        <v>45316</v>
      </c>
      <c r="C130" t="s">
        <v>368</v>
      </c>
      <c r="D130" t="s">
        <v>363</v>
      </c>
      <c r="E130" t="s">
        <v>364</v>
      </c>
      <c r="F130">
        <v>4</v>
      </c>
      <c r="G130">
        <v>66.150000000000006</v>
      </c>
      <c r="H130">
        <v>264.60000000000002</v>
      </c>
      <c r="I130" t="s">
        <v>374</v>
      </c>
    </row>
    <row r="131" spans="2:9" ht="15" customHeight="1" x14ac:dyDescent="0.5">
      <c r="B131" s="52">
        <v>45304</v>
      </c>
      <c r="C131" t="s">
        <v>368</v>
      </c>
      <c r="D131" t="s">
        <v>373</v>
      </c>
      <c r="E131" t="s">
        <v>361</v>
      </c>
      <c r="F131">
        <v>2</v>
      </c>
      <c r="G131">
        <v>81.760000000000005</v>
      </c>
      <c r="H131">
        <v>163.52000000000001</v>
      </c>
      <c r="I131" t="s">
        <v>374</v>
      </c>
    </row>
    <row r="132" spans="2:9" ht="15" customHeight="1" x14ac:dyDescent="0.5">
      <c r="B132" s="52">
        <v>45293</v>
      </c>
      <c r="C132" t="s">
        <v>382</v>
      </c>
      <c r="D132" t="s">
        <v>373</v>
      </c>
      <c r="E132" t="s">
        <v>361</v>
      </c>
      <c r="F132">
        <v>1</v>
      </c>
      <c r="G132">
        <v>195.24</v>
      </c>
      <c r="H132">
        <v>195.24</v>
      </c>
      <c r="I132" t="s">
        <v>374</v>
      </c>
    </row>
    <row r="133" spans="2:9" ht="15" customHeight="1" x14ac:dyDescent="0.5">
      <c r="B133" s="52">
        <v>45381</v>
      </c>
      <c r="C133" t="s">
        <v>382</v>
      </c>
      <c r="D133" t="s">
        <v>363</v>
      </c>
      <c r="E133" t="s">
        <v>364</v>
      </c>
      <c r="F133">
        <v>4</v>
      </c>
      <c r="G133">
        <v>33.979999999999997</v>
      </c>
      <c r="H133">
        <v>135.91999999999999</v>
      </c>
      <c r="I133" t="s">
        <v>367</v>
      </c>
    </row>
    <row r="134" spans="2:9" ht="15" customHeight="1" x14ac:dyDescent="0.5">
      <c r="B134" s="52">
        <v>45365</v>
      </c>
      <c r="C134" t="s">
        <v>369</v>
      </c>
      <c r="D134" t="s">
        <v>375</v>
      </c>
      <c r="E134" t="s">
        <v>376</v>
      </c>
      <c r="F134">
        <v>4</v>
      </c>
      <c r="G134">
        <v>96.49</v>
      </c>
      <c r="H134">
        <v>385.96</v>
      </c>
      <c r="I134" t="s">
        <v>362</v>
      </c>
    </row>
    <row r="135" spans="2:9" ht="15" customHeight="1" x14ac:dyDescent="0.5">
      <c r="B135" s="52">
        <v>45298</v>
      </c>
      <c r="C135" t="s">
        <v>369</v>
      </c>
      <c r="D135" t="s">
        <v>370</v>
      </c>
      <c r="E135" t="s">
        <v>371</v>
      </c>
      <c r="F135">
        <v>4</v>
      </c>
      <c r="G135">
        <v>36.11</v>
      </c>
      <c r="H135">
        <v>144.44</v>
      </c>
      <c r="I135" t="s">
        <v>367</v>
      </c>
    </row>
    <row r="136" spans="2:9" ht="15" customHeight="1" x14ac:dyDescent="0.5">
      <c r="B136" s="52">
        <v>45343</v>
      </c>
      <c r="C136" t="s">
        <v>377</v>
      </c>
      <c r="D136" t="s">
        <v>360</v>
      </c>
      <c r="E136" t="s">
        <v>361</v>
      </c>
      <c r="F136">
        <v>5</v>
      </c>
      <c r="G136">
        <v>131.44999999999999</v>
      </c>
      <c r="H136">
        <v>657.25</v>
      </c>
      <c r="I136" t="s">
        <v>367</v>
      </c>
    </row>
    <row r="137" spans="2:9" ht="15" customHeight="1" x14ac:dyDescent="0.5">
      <c r="B137" s="52">
        <v>45311</v>
      </c>
      <c r="C137" t="s">
        <v>382</v>
      </c>
      <c r="D137" t="s">
        <v>370</v>
      </c>
      <c r="E137" t="s">
        <v>371</v>
      </c>
      <c r="F137">
        <v>5</v>
      </c>
      <c r="G137">
        <v>190.59</v>
      </c>
      <c r="H137">
        <v>952.95</v>
      </c>
      <c r="I137" t="s">
        <v>367</v>
      </c>
    </row>
    <row r="138" spans="2:9" ht="15" customHeight="1" x14ac:dyDescent="0.5">
      <c r="B138" s="52">
        <v>45323</v>
      </c>
      <c r="C138" t="s">
        <v>359</v>
      </c>
      <c r="D138" t="s">
        <v>380</v>
      </c>
      <c r="E138" t="s">
        <v>381</v>
      </c>
      <c r="F138">
        <v>4</v>
      </c>
      <c r="G138">
        <v>127.17</v>
      </c>
      <c r="H138">
        <v>508.68</v>
      </c>
      <c r="I138" t="s">
        <v>362</v>
      </c>
    </row>
    <row r="139" spans="2:9" ht="15" customHeight="1" x14ac:dyDescent="0.5">
      <c r="B139" s="52">
        <v>45391</v>
      </c>
      <c r="C139" t="s">
        <v>372</v>
      </c>
      <c r="D139" t="s">
        <v>375</v>
      </c>
      <c r="E139" t="s">
        <v>376</v>
      </c>
      <c r="F139">
        <v>4</v>
      </c>
      <c r="G139">
        <v>70.010000000000005</v>
      </c>
      <c r="H139">
        <v>280.04000000000002</v>
      </c>
      <c r="I139" t="s">
        <v>365</v>
      </c>
    </row>
    <row r="140" spans="2:9" ht="15" customHeight="1" x14ac:dyDescent="0.5">
      <c r="B140" s="52">
        <v>45331</v>
      </c>
      <c r="C140" t="s">
        <v>366</v>
      </c>
      <c r="D140" t="s">
        <v>380</v>
      </c>
      <c r="E140" t="s">
        <v>381</v>
      </c>
      <c r="F140">
        <v>1</v>
      </c>
      <c r="G140">
        <v>190.3</v>
      </c>
      <c r="H140">
        <v>190.3</v>
      </c>
      <c r="I140" t="s">
        <v>362</v>
      </c>
    </row>
    <row r="141" spans="2:9" ht="15" customHeight="1" x14ac:dyDescent="0.5">
      <c r="B141" s="52">
        <v>45372</v>
      </c>
      <c r="C141" t="s">
        <v>368</v>
      </c>
      <c r="D141" t="s">
        <v>373</v>
      </c>
      <c r="E141" t="s">
        <v>361</v>
      </c>
      <c r="F141">
        <v>1</v>
      </c>
      <c r="G141">
        <v>44.06</v>
      </c>
      <c r="H141">
        <v>44.06</v>
      </c>
      <c r="I141" t="s">
        <v>362</v>
      </c>
    </row>
    <row r="142" spans="2:9" ht="15" customHeight="1" x14ac:dyDescent="0.5">
      <c r="B142" s="52">
        <v>45362</v>
      </c>
      <c r="C142" t="s">
        <v>359</v>
      </c>
      <c r="D142" t="s">
        <v>378</v>
      </c>
      <c r="E142" t="s">
        <v>361</v>
      </c>
      <c r="F142">
        <v>1</v>
      </c>
      <c r="G142">
        <v>90.58</v>
      </c>
      <c r="H142">
        <v>90.58</v>
      </c>
      <c r="I142" t="s">
        <v>365</v>
      </c>
    </row>
    <row r="143" spans="2:9" ht="15" customHeight="1" x14ac:dyDescent="0.5">
      <c r="B143" s="52">
        <v>45329</v>
      </c>
      <c r="C143" t="s">
        <v>366</v>
      </c>
      <c r="D143" t="s">
        <v>378</v>
      </c>
      <c r="E143" t="s">
        <v>361</v>
      </c>
      <c r="F143">
        <v>3</v>
      </c>
      <c r="G143">
        <v>145.79</v>
      </c>
      <c r="H143">
        <v>437.37</v>
      </c>
      <c r="I143" t="s">
        <v>365</v>
      </c>
    </row>
    <row r="144" spans="2:9" ht="15" customHeight="1" x14ac:dyDescent="0.5">
      <c r="B144" s="52">
        <v>45301</v>
      </c>
      <c r="C144" t="s">
        <v>368</v>
      </c>
      <c r="D144" t="s">
        <v>373</v>
      </c>
      <c r="E144" t="s">
        <v>361</v>
      </c>
      <c r="F144">
        <v>5</v>
      </c>
      <c r="G144">
        <v>137.32</v>
      </c>
      <c r="H144">
        <v>686.6</v>
      </c>
      <c r="I144" t="s">
        <v>362</v>
      </c>
    </row>
    <row r="145" spans="2:9" ht="15" customHeight="1" x14ac:dyDescent="0.5">
      <c r="B145" s="52">
        <v>45346</v>
      </c>
      <c r="C145" t="s">
        <v>359</v>
      </c>
      <c r="D145" t="s">
        <v>380</v>
      </c>
      <c r="E145" t="s">
        <v>381</v>
      </c>
      <c r="F145">
        <v>2</v>
      </c>
      <c r="G145">
        <v>134.81</v>
      </c>
      <c r="H145">
        <v>269.62</v>
      </c>
      <c r="I145" t="s">
        <v>374</v>
      </c>
    </row>
    <row r="146" spans="2:9" ht="15" customHeight="1" x14ac:dyDescent="0.5">
      <c r="B146" s="52">
        <v>45397</v>
      </c>
      <c r="C146" t="s">
        <v>382</v>
      </c>
      <c r="D146" t="s">
        <v>360</v>
      </c>
      <c r="E146" t="s">
        <v>361</v>
      </c>
      <c r="F146">
        <v>1</v>
      </c>
      <c r="G146">
        <v>45.7</v>
      </c>
      <c r="H146">
        <v>45.7</v>
      </c>
      <c r="I146" t="s">
        <v>374</v>
      </c>
    </row>
    <row r="147" spans="2:9" ht="15" customHeight="1" x14ac:dyDescent="0.5">
      <c r="B147" s="52">
        <v>45368</v>
      </c>
      <c r="C147" t="s">
        <v>369</v>
      </c>
      <c r="D147" t="s">
        <v>375</v>
      </c>
      <c r="E147" t="s">
        <v>376</v>
      </c>
      <c r="F147">
        <v>1</v>
      </c>
      <c r="G147">
        <v>101.71</v>
      </c>
      <c r="H147">
        <v>101.71</v>
      </c>
      <c r="I147" t="s">
        <v>374</v>
      </c>
    </row>
    <row r="148" spans="2:9" ht="15" customHeight="1" x14ac:dyDescent="0.5">
      <c r="B148" s="52">
        <v>45381</v>
      </c>
      <c r="C148" t="s">
        <v>372</v>
      </c>
      <c r="D148" t="s">
        <v>373</v>
      </c>
      <c r="E148" t="s">
        <v>361</v>
      </c>
      <c r="F148">
        <v>5</v>
      </c>
      <c r="G148">
        <v>114.9</v>
      </c>
      <c r="H148">
        <v>574.5</v>
      </c>
      <c r="I148" t="s">
        <v>365</v>
      </c>
    </row>
    <row r="149" spans="2:9" ht="15" customHeight="1" x14ac:dyDescent="0.5">
      <c r="B149" s="52">
        <v>45302</v>
      </c>
      <c r="C149" t="s">
        <v>366</v>
      </c>
      <c r="D149" t="s">
        <v>375</v>
      </c>
      <c r="E149" t="s">
        <v>376</v>
      </c>
      <c r="F149">
        <v>3</v>
      </c>
      <c r="G149">
        <v>126.69</v>
      </c>
      <c r="H149">
        <v>380.07</v>
      </c>
      <c r="I149" t="s">
        <v>367</v>
      </c>
    </row>
    <row r="150" spans="2:9" ht="15" customHeight="1" x14ac:dyDescent="0.5">
      <c r="B150" s="52">
        <v>45303</v>
      </c>
      <c r="C150" t="s">
        <v>368</v>
      </c>
      <c r="D150" t="s">
        <v>363</v>
      </c>
      <c r="E150" t="s">
        <v>364</v>
      </c>
      <c r="F150">
        <v>5</v>
      </c>
      <c r="G150">
        <v>123.62</v>
      </c>
      <c r="H150">
        <v>618.1</v>
      </c>
      <c r="I150" t="s">
        <v>367</v>
      </c>
    </row>
    <row r="151" spans="2:9" ht="15" customHeight="1" x14ac:dyDescent="0.5">
      <c r="B151" s="52">
        <v>45389</v>
      </c>
      <c r="C151" t="s">
        <v>369</v>
      </c>
      <c r="D151" t="s">
        <v>380</v>
      </c>
      <c r="E151" t="s">
        <v>381</v>
      </c>
      <c r="F151">
        <v>1</v>
      </c>
      <c r="G151">
        <v>156.18</v>
      </c>
      <c r="H151">
        <v>156.18</v>
      </c>
      <c r="I151" t="s">
        <v>362</v>
      </c>
    </row>
    <row r="152" spans="2:9" ht="15" customHeight="1" x14ac:dyDescent="0.5">
      <c r="B152" s="52">
        <v>45352</v>
      </c>
      <c r="C152" t="s">
        <v>377</v>
      </c>
      <c r="D152" t="s">
        <v>373</v>
      </c>
      <c r="E152" t="s">
        <v>361</v>
      </c>
      <c r="F152">
        <v>2</v>
      </c>
      <c r="G152">
        <v>199.43</v>
      </c>
      <c r="H152">
        <v>398.86</v>
      </c>
      <c r="I152" t="s">
        <v>365</v>
      </c>
    </row>
    <row r="153" spans="2:9" ht="15" customHeight="1" x14ac:dyDescent="0.5">
      <c r="B153" s="52">
        <v>45373</v>
      </c>
      <c r="C153" t="s">
        <v>377</v>
      </c>
      <c r="D153" t="s">
        <v>360</v>
      </c>
      <c r="E153" t="s">
        <v>361</v>
      </c>
      <c r="F153">
        <v>4</v>
      </c>
      <c r="G153">
        <v>79.37</v>
      </c>
      <c r="H153">
        <v>317.48</v>
      </c>
      <c r="I153" t="s">
        <v>374</v>
      </c>
    </row>
    <row r="154" spans="2:9" ht="15" customHeight="1" x14ac:dyDescent="0.5">
      <c r="B154" s="52">
        <v>45333</v>
      </c>
      <c r="C154" t="s">
        <v>359</v>
      </c>
      <c r="D154" t="s">
        <v>370</v>
      </c>
      <c r="E154" t="s">
        <v>371</v>
      </c>
      <c r="F154">
        <v>2</v>
      </c>
      <c r="G154">
        <v>76.010000000000005</v>
      </c>
      <c r="H154">
        <v>152.02000000000001</v>
      </c>
      <c r="I154" t="s">
        <v>365</v>
      </c>
    </row>
    <row r="155" spans="2:9" ht="15" customHeight="1" x14ac:dyDescent="0.5">
      <c r="B155" s="52">
        <v>45328</v>
      </c>
      <c r="C155" t="s">
        <v>372</v>
      </c>
      <c r="D155" t="s">
        <v>370</v>
      </c>
      <c r="E155" t="s">
        <v>371</v>
      </c>
      <c r="F155">
        <v>5</v>
      </c>
      <c r="G155">
        <v>21.79</v>
      </c>
      <c r="H155">
        <v>108.95</v>
      </c>
      <c r="I155" t="s">
        <v>367</v>
      </c>
    </row>
    <row r="156" spans="2:9" ht="15" customHeight="1" x14ac:dyDescent="0.5">
      <c r="B156" s="52">
        <v>45332</v>
      </c>
      <c r="C156" t="s">
        <v>369</v>
      </c>
      <c r="D156" t="s">
        <v>373</v>
      </c>
      <c r="E156" t="s">
        <v>361</v>
      </c>
      <c r="F156">
        <v>1</v>
      </c>
      <c r="G156">
        <v>194.48</v>
      </c>
      <c r="H156">
        <v>194.48</v>
      </c>
      <c r="I156" t="s">
        <v>365</v>
      </c>
    </row>
    <row r="157" spans="2:9" ht="15" customHeight="1" x14ac:dyDescent="0.5">
      <c r="B157" s="52">
        <v>45402</v>
      </c>
      <c r="C157" t="s">
        <v>366</v>
      </c>
      <c r="D157" t="s">
        <v>363</v>
      </c>
      <c r="E157" t="s">
        <v>364</v>
      </c>
      <c r="F157">
        <v>5</v>
      </c>
      <c r="G157">
        <v>100.47</v>
      </c>
      <c r="H157">
        <v>502.35</v>
      </c>
      <c r="I157" t="s">
        <v>367</v>
      </c>
    </row>
    <row r="158" spans="2:9" ht="15" customHeight="1" x14ac:dyDescent="0.5">
      <c r="B158" s="52">
        <v>45316</v>
      </c>
      <c r="C158" t="s">
        <v>379</v>
      </c>
      <c r="D158" t="s">
        <v>380</v>
      </c>
      <c r="E158" t="s">
        <v>381</v>
      </c>
      <c r="F158">
        <v>4</v>
      </c>
      <c r="G158">
        <v>130.69999999999999</v>
      </c>
      <c r="H158">
        <v>522.79999999999995</v>
      </c>
      <c r="I158" t="s">
        <v>367</v>
      </c>
    </row>
    <row r="159" spans="2:9" ht="15" customHeight="1" x14ac:dyDescent="0.5">
      <c r="B159" s="52">
        <v>45318</v>
      </c>
      <c r="C159" t="s">
        <v>369</v>
      </c>
      <c r="D159" t="s">
        <v>380</v>
      </c>
      <c r="E159" t="s">
        <v>381</v>
      </c>
      <c r="F159">
        <v>2</v>
      </c>
      <c r="G159">
        <v>186.62</v>
      </c>
      <c r="H159">
        <v>373.24</v>
      </c>
      <c r="I159" t="s">
        <v>365</v>
      </c>
    </row>
    <row r="160" spans="2:9" ht="15" customHeight="1" x14ac:dyDescent="0.5">
      <c r="B160" s="52">
        <v>45404</v>
      </c>
      <c r="C160" t="s">
        <v>377</v>
      </c>
      <c r="D160" t="s">
        <v>360</v>
      </c>
      <c r="E160" t="s">
        <v>361</v>
      </c>
      <c r="F160">
        <v>1</v>
      </c>
      <c r="G160">
        <v>195.03</v>
      </c>
      <c r="H160">
        <v>195.03</v>
      </c>
      <c r="I160" t="s">
        <v>362</v>
      </c>
    </row>
    <row r="161" spans="2:9" ht="15" customHeight="1" x14ac:dyDescent="0.5">
      <c r="B161" s="52">
        <v>45382</v>
      </c>
      <c r="C161" t="s">
        <v>382</v>
      </c>
      <c r="D161" t="s">
        <v>373</v>
      </c>
      <c r="E161" t="s">
        <v>361</v>
      </c>
      <c r="F161">
        <v>5</v>
      </c>
      <c r="G161">
        <v>17.53</v>
      </c>
      <c r="H161">
        <v>87.65</v>
      </c>
      <c r="I161" t="s">
        <v>365</v>
      </c>
    </row>
    <row r="162" spans="2:9" ht="15" customHeight="1" x14ac:dyDescent="0.5">
      <c r="B162" s="52">
        <v>45303</v>
      </c>
      <c r="C162" t="s">
        <v>368</v>
      </c>
      <c r="D162" t="s">
        <v>370</v>
      </c>
      <c r="E162" t="s">
        <v>371</v>
      </c>
      <c r="F162">
        <v>1</v>
      </c>
      <c r="G162">
        <v>100.37</v>
      </c>
      <c r="H162">
        <v>100.37</v>
      </c>
      <c r="I162" t="s">
        <v>367</v>
      </c>
    </row>
    <row r="163" spans="2:9" ht="15" customHeight="1" x14ac:dyDescent="0.5">
      <c r="B163" s="52">
        <v>45374</v>
      </c>
      <c r="C163" t="s">
        <v>382</v>
      </c>
      <c r="D163" t="s">
        <v>375</v>
      </c>
      <c r="E163" t="s">
        <v>376</v>
      </c>
      <c r="F163">
        <v>3</v>
      </c>
      <c r="G163">
        <v>109.14</v>
      </c>
      <c r="H163">
        <v>327.42</v>
      </c>
      <c r="I163" t="s">
        <v>374</v>
      </c>
    </row>
    <row r="164" spans="2:9" ht="15" customHeight="1" x14ac:dyDescent="0.5">
      <c r="B164" s="52">
        <v>45345</v>
      </c>
      <c r="C164" t="s">
        <v>377</v>
      </c>
      <c r="D164" t="s">
        <v>375</v>
      </c>
      <c r="E164" t="s">
        <v>376</v>
      </c>
      <c r="F164">
        <v>2</v>
      </c>
      <c r="G164">
        <v>99.51</v>
      </c>
      <c r="H164">
        <v>199.02</v>
      </c>
      <c r="I164" t="s">
        <v>362</v>
      </c>
    </row>
    <row r="165" spans="2:9" ht="15" customHeight="1" x14ac:dyDescent="0.5">
      <c r="B165" s="52">
        <v>45341</v>
      </c>
      <c r="C165" t="s">
        <v>368</v>
      </c>
      <c r="D165" t="s">
        <v>380</v>
      </c>
      <c r="E165" t="s">
        <v>381</v>
      </c>
      <c r="F165">
        <v>5</v>
      </c>
      <c r="G165">
        <v>153.06</v>
      </c>
      <c r="H165">
        <v>765.3</v>
      </c>
      <c r="I165" t="s">
        <v>362</v>
      </c>
    </row>
    <row r="166" spans="2:9" ht="15" customHeight="1" x14ac:dyDescent="0.5">
      <c r="B166" s="52">
        <v>45402</v>
      </c>
      <c r="C166" t="s">
        <v>359</v>
      </c>
      <c r="D166" t="s">
        <v>373</v>
      </c>
      <c r="E166" t="s">
        <v>361</v>
      </c>
      <c r="F166">
        <v>4</v>
      </c>
      <c r="G166">
        <v>77.88</v>
      </c>
      <c r="H166">
        <v>311.52</v>
      </c>
      <c r="I166" t="s">
        <v>374</v>
      </c>
    </row>
    <row r="167" spans="2:9" ht="15" customHeight="1" x14ac:dyDescent="0.5">
      <c r="B167" s="52">
        <v>45397</v>
      </c>
      <c r="C167" t="s">
        <v>366</v>
      </c>
      <c r="D167" t="s">
        <v>373</v>
      </c>
      <c r="E167" t="s">
        <v>361</v>
      </c>
      <c r="F167">
        <v>3</v>
      </c>
      <c r="G167">
        <v>169.93</v>
      </c>
      <c r="H167">
        <v>509.79</v>
      </c>
      <c r="I167" t="s">
        <v>365</v>
      </c>
    </row>
    <row r="168" spans="2:9" ht="15" customHeight="1" x14ac:dyDescent="0.5">
      <c r="B168" s="52">
        <v>45402</v>
      </c>
      <c r="C168" t="s">
        <v>382</v>
      </c>
      <c r="D168" t="s">
        <v>375</v>
      </c>
      <c r="E168" t="s">
        <v>376</v>
      </c>
      <c r="F168">
        <v>5</v>
      </c>
      <c r="G168">
        <v>104.6</v>
      </c>
      <c r="H168">
        <v>523</v>
      </c>
      <c r="I168" t="s">
        <v>374</v>
      </c>
    </row>
    <row r="169" spans="2:9" ht="15" customHeight="1" x14ac:dyDescent="0.5">
      <c r="B169" s="52">
        <v>45362</v>
      </c>
      <c r="C169" t="s">
        <v>372</v>
      </c>
      <c r="D169" t="s">
        <v>375</v>
      </c>
      <c r="E169" t="s">
        <v>376</v>
      </c>
      <c r="F169">
        <v>3</v>
      </c>
      <c r="G169">
        <v>175.88</v>
      </c>
      <c r="H169">
        <v>527.64</v>
      </c>
      <c r="I169" t="s">
        <v>362</v>
      </c>
    </row>
    <row r="170" spans="2:9" ht="15" customHeight="1" x14ac:dyDescent="0.5">
      <c r="B170" s="52">
        <v>45365</v>
      </c>
      <c r="C170" t="s">
        <v>372</v>
      </c>
      <c r="D170" t="s">
        <v>378</v>
      </c>
      <c r="E170" t="s">
        <v>361</v>
      </c>
      <c r="F170">
        <v>4</v>
      </c>
      <c r="G170">
        <v>23.07</v>
      </c>
      <c r="H170">
        <v>92.28</v>
      </c>
      <c r="I170" t="s">
        <v>365</v>
      </c>
    </row>
    <row r="171" spans="2:9" ht="15" customHeight="1" x14ac:dyDescent="0.5">
      <c r="B171" s="52">
        <v>45382</v>
      </c>
      <c r="C171" t="s">
        <v>372</v>
      </c>
      <c r="D171" t="s">
        <v>375</v>
      </c>
      <c r="E171" t="s">
        <v>376</v>
      </c>
      <c r="F171">
        <v>2</v>
      </c>
      <c r="G171">
        <v>106.64</v>
      </c>
      <c r="H171">
        <v>213.28</v>
      </c>
      <c r="I171" t="s">
        <v>367</v>
      </c>
    </row>
    <row r="172" spans="2:9" ht="15" customHeight="1" x14ac:dyDescent="0.5">
      <c r="B172" s="52">
        <v>45308</v>
      </c>
      <c r="C172" t="s">
        <v>379</v>
      </c>
      <c r="D172" t="s">
        <v>370</v>
      </c>
      <c r="E172" t="s">
        <v>371</v>
      </c>
      <c r="F172">
        <v>1</v>
      </c>
      <c r="G172">
        <v>176.73</v>
      </c>
      <c r="H172">
        <v>176.73</v>
      </c>
      <c r="I172" t="s">
        <v>365</v>
      </c>
    </row>
    <row r="173" spans="2:9" ht="15" customHeight="1" x14ac:dyDescent="0.5">
      <c r="B173" s="52">
        <v>45304</v>
      </c>
      <c r="C173" t="s">
        <v>377</v>
      </c>
      <c r="D173" t="s">
        <v>360</v>
      </c>
      <c r="E173" t="s">
        <v>361</v>
      </c>
      <c r="F173">
        <v>2</v>
      </c>
      <c r="G173">
        <v>90.85</v>
      </c>
      <c r="H173">
        <v>181.7</v>
      </c>
      <c r="I173" t="s">
        <v>362</v>
      </c>
    </row>
    <row r="174" spans="2:9" ht="15" customHeight="1" x14ac:dyDescent="0.5">
      <c r="B174" s="52">
        <v>45301</v>
      </c>
      <c r="C174" t="s">
        <v>377</v>
      </c>
      <c r="D174" t="s">
        <v>370</v>
      </c>
      <c r="E174" t="s">
        <v>371</v>
      </c>
      <c r="F174">
        <v>3</v>
      </c>
      <c r="G174">
        <v>77.63</v>
      </c>
      <c r="H174">
        <v>232.89</v>
      </c>
      <c r="I174" t="s">
        <v>365</v>
      </c>
    </row>
    <row r="175" spans="2:9" ht="15" customHeight="1" x14ac:dyDescent="0.5">
      <c r="B175" s="52">
        <v>45375</v>
      </c>
      <c r="C175" t="s">
        <v>359</v>
      </c>
      <c r="D175" t="s">
        <v>370</v>
      </c>
      <c r="E175" t="s">
        <v>371</v>
      </c>
      <c r="F175">
        <v>3</v>
      </c>
      <c r="G175">
        <v>172.68</v>
      </c>
      <c r="H175">
        <v>518.04</v>
      </c>
      <c r="I175" t="s">
        <v>365</v>
      </c>
    </row>
    <row r="176" spans="2:9" ht="15" customHeight="1" x14ac:dyDescent="0.5">
      <c r="B176" s="52">
        <v>45332</v>
      </c>
      <c r="C176" t="s">
        <v>377</v>
      </c>
      <c r="D176" t="s">
        <v>370</v>
      </c>
      <c r="E176" t="s">
        <v>371</v>
      </c>
      <c r="F176">
        <v>5</v>
      </c>
      <c r="G176">
        <v>21.64</v>
      </c>
      <c r="H176">
        <v>108.2</v>
      </c>
      <c r="I176" t="s">
        <v>367</v>
      </c>
    </row>
    <row r="177" spans="2:9" ht="15" customHeight="1" x14ac:dyDescent="0.5">
      <c r="B177" s="52">
        <v>45322</v>
      </c>
      <c r="C177" t="s">
        <v>369</v>
      </c>
      <c r="D177" t="s">
        <v>378</v>
      </c>
      <c r="E177" t="s">
        <v>361</v>
      </c>
      <c r="F177">
        <v>1</v>
      </c>
      <c r="G177">
        <v>95.28</v>
      </c>
      <c r="H177">
        <v>95.28</v>
      </c>
      <c r="I177" t="s">
        <v>367</v>
      </c>
    </row>
    <row r="178" spans="2:9" ht="15" customHeight="1" x14ac:dyDescent="0.5">
      <c r="B178" s="52">
        <v>45389</v>
      </c>
      <c r="C178" t="s">
        <v>359</v>
      </c>
      <c r="D178" t="s">
        <v>375</v>
      </c>
      <c r="E178" t="s">
        <v>376</v>
      </c>
      <c r="F178">
        <v>2</v>
      </c>
      <c r="G178">
        <v>143.38999999999999</v>
      </c>
      <c r="H178">
        <v>286.77999999999997</v>
      </c>
      <c r="I178" t="s">
        <v>367</v>
      </c>
    </row>
    <row r="179" spans="2:9" ht="15" customHeight="1" x14ac:dyDescent="0.5">
      <c r="B179" s="52">
        <v>45297</v>
      </c>
      <c r="C179" t="s">
        <v>379</v>
      </c>
      <c r="D179" t="s">
        <v>370</v>
      </c>
      <c r="E179" t="s">
        <v>371</v>
      </c>
      <c r="F179">
        <v>1</v>
      </c>
      <c r="G179">
        <v>69.27</v>
      </c>
      <c r="H179">
        <v>69.27</v>
      </c>
      <c r="I179" t="s">
        <v>374</v>
      </c>
    </row>
    <row r="180" spans="2:9" ht="15" customHeight="1" x14ac:dyDescent="0.5">
      <c r="B180" s="52">
        <v>45347</v>
      </c>
      <c r="C180" t="s">
        <v>382</v>
      </c>
      <c r="D180" t="s">
        <v>378</v>
      </c>
      <c r="E180" t="s">
        <v>361</v>
      </c>
      <c r="F180">
        <v>5</v>
      </c>
      <c r="G180">
        <v>91.23</v>
      </c>
      <c r="H180">
        <v>456.15</v>
      </c>
      <c r="I180" t="s">
        <v>362</v>
      </c>
    </row>
    <row r="181" spans="2:9" ht="15" customHeight="1" x14ac:dyDescent="0.5">
      <c r="B181" s="52">
        <v>45313</v>
      </c>
      <c r="C181" t="s">
        <v>382</v>
      </c>
      <c r="D181" t="s">
        <v>360</v>
      </c>
      <c r="E181" t="s">
        <v>361</v>
      </c>
      <c r="F181">
        <v>5</v>
      </c>
      <c r="G181">
        <v>176.11</v>
      </c>
      <c r="H181">
        <v>880.55</v>
      </c>
      <c r="I181" t="s">
        <v>362</v>
      </c>
    </row>
    <row r="182" spans="2:9" ht="15" customHeight="1" x14ac:dyDescent="0.5">
      <c r="B182" s="52">
        <v>45355</v>
      </c>
      <c r="C182" t="s">
        <v>382</v>
      </c>
      <c r="D182" t="s">
        <v>378</v>
      </c>
      <c r="E182" t="s">
        <v>361</v>
      </c>
      <c r="F182">
        <v>4</v>
      </c>
      <c r="G182">
        <v>133.01</v>
      </c>
      <c r="H182">
        <v>532.04</v>
      </c>
      <c r="I182" t="s">
        <v>365</v>
      </c>
    </row>
    <row r="183" spans="2:9" ht="15" customHeight="1" x14ac:dyDescent="0.5">
      <c r="B183" s="52">
        <v>45324</v>
      </c>
      <c r="C183" t="s">
        <v>366</v>
      </c>
      <c r="D183" t="s">
        <v>370</v>
      </c>
      <c r="E183" t="s">
        <v>371</v>
      </c>
      <c r="F183">
        <v>4</v>
      </c>
      <c r="G183">
        <v>181.72</v>
      </c>
      <c r="H183">
        <v>726.88</v>
      </c>
      <c r="I183" t="s">
        <v>362</v>
      </c>
    </row>
    <row r="184" spans="2:9" ht="15" customHeight="1" x14ac:dyDescent="0.5">
      <c r="B184" s="52">
        <v>45301</v>
      </c>
      <c r="C184" t="s">
        <v>377</v>
      </c>
      <c r="D184" t="s">
        <v>373</v>
      </c>
      <c r="E184" t="s">
        <v>361</v>
      </c>
      <c r="F184">
        <v>5</v>
      </c>
      <c r="G184">
        <v>70.34</v>
      </c>
      <c r="H184">
        <v>351.7</v>
      </c>
      <c r="I184" t="s">
        <v>365</v>
      </c>
    </row>
    <row r="185" spans="2:9" ht="15" customHeight="1" x14ac:dyDescent="0.5">
      <c r="B185" s="52">
        <v>45380</v>
      </c>
      <c r="C185" t="s">
        <v>369</v>
      </c>
      <c r="D185" t="s">
        <v>375</v>
      </c>
      <c r="E185" t="s">
        <v>376</v>
      </c>
      <c r="F185">
        <v>3</v>
      </c>
      <c r="G185">
        <v>51.86</v>
      </c>
      <c r="H185">
        <v>155.58000000000001</v>
      </c>
      <c r="I185" t="s">
        <v>365</v>
      </c>
    </row>
    <row r="186" spans="2:9" ht="15" customHeight="1" x14ac:dyDescent="0.5">
      <c r="B186" s="52">
        <v>45401</v>
      </c>
      <c r="C186" t="s">
        <v>377</v>
      </c>
      <c r="D186" t="s">
        <v>360</v>
      </c>
      <c r="E186" t="s">
        <v>361</v>
      </c>
      <c r="F186">
        <v>2</v>
      </c>
      <c r="G186">
        <v>85.55</v>
      </c>
      <c r="H186">
        <v>171.1</v>
      </c>
      <c r="I186" t="s">
        <v>374</v>
      </c>
    </row>
    <row r="187" spans="2:9" ht="15" customHeight="1" x14ac:dyDescent="0.5">
      <c r="B187" s="52">
        <v>45365</v>
      </c>
      <c r="C187" t="s">
        <v>369</v>
      </c>
      <c r="D187" t="s">
        <v>363</v>
      </c>
      <c r="E187" t="s">
        <v>364</v>
      </c>
      <c r="F187">
        <v>3</v>
      </c>
      <c r="G187">
        <v>19.059999999999999</v>
      </c>
      <c r="H187">
        <v>57.18</v>
      </c>
      <c r="I187" t="s">
        <v>365</v>
      </c>
    </row>
    <row r="188" spans="2:9" ht="15" customHeight="1" x14ac:dyDescent="0.5">
      <c r="B188" s="52">
        <v>45327</v>
      </c>
      <c r="C188" t="s">
        <v>366</v>
      </c>
      <c r="D188" t="s">
        <v>380</v>
      </c>
      <c r="E188" t="s">
        <v>381</v>
      </c>
      <c r="F188">
        <v>1</v>
      </c>
      <c r="G188">
        <v>183.46</v>
      </c>
      <c r="H188">
        <v>183.46</v>
      </c>
      <c r="I188" t="s">
        <v>365</v>
      </c>
    </row>
    <row r="189" spans="2:9" ht="15" customHeight="1" x14ac:dyDescent="0.5">
      <c r="B189" s="52">
        <v>45398</v>
      </c>
      <c r="C189" t="s">
        <v>369</v>
      </c>
      <c r="D189" t="s">
        <v>370</v>
      </c>
      <c r="E189" t="s">
        <v>371</v>
      </c>
      <c r="F189">
        <v>2</v>
      </c>
      <c r="G189">
        <v>127.31</v>
      </c>
      <c r="H189">
        <v>254.62</v>
      </c>
      <c r="I189" t="s">
        <v>374</v>
      </c>
    </row>
    <row r="190" spans="2:9" ht="15" customHeight="1" x14ac:dyDescent="0.5">
      <c r="B190" s="52">
        <v>45320</v>
      </c>
      <c r="C190" t="s">
        <v>368</v>
      </c>
      <c r="D190" t="s">
        <v>380</v>
      </c>
      <c r="E190" t="s">
        <v>381</v>
      </c>
      <c r="F190">
        <v>3</v>
      </c>
      <c r="G190">
        <v>140.38999999999999</v>
      </c>
      <c r="H190">
        <v>421.17</v>
      </c>
      <c r="I190" t="s">
        <v>362</v>
      </c>
    </row>
    <row r="191" spans="2:9" ht="15" customHeight="1" x14ac:dyDescent="0.5">
      <c r="B191" s="52">
        <v>45372</v>
      </c>
      <c r="C191" t="s">
        <v>359</v>
      </c>
      <c r="D191" t="s">
        <v>363</v>
      </c>
      <c r="E191" t="s">
        <v>364</v>
      </c>
      <c r="F191">
        <v>1</v>
      </c>
      <c r="G191">
        <v>72.150000000000006</v>
      </c>
      <c r="H191">
        <v>72.150000000000006</v>
      </c>
      <c r="I191" t="s">
        <v>365</v>
      </c>
    </row>
    <row r="192" spans="2:9" ht="15" customHeight="1" x14ac:dyDescent="0.5">
      <c r="B192" s="52">
        <v>45296</v>
      </c>
      <c r="C192" t="s">
        <v>379</v>
      </c>
      <c r="D192" t="s">
        <v>363</v>
      </c>
      <c r="E192" t="s">
        <v>364</v>
      </c>
      <c r="F192">
        <v>2</v>
      </c>
      <c r="G192">
        <v>31.67</v>
      </c>
      <c r="H192">
        <v>63.34</v>
      </c>
      <c r="I192" t="s">
        <v>374</v>
      </c>
    </row>
    <row r="193" spans="2:9" ht="15" customHeight="1" x14ac:dyDescent="0.5">
      <c r="B193" s="52">
        <v>45333</v>
      </c>
      <c r="C193" t="s">
        <v>372</v>
      </c>
      <c r="D193" t="s">
        <v>378</v>
      </c>
      <c r="E193" t="s">
        <v>361</v>
      </c>
      <c r="F193">
        <v>2</v>
      </c>
      <c r="G193">
        <v>39.450000000000003</v>
      </c>
      <c r="H193">
        <v>78.900000000000006</v>
      </c>
      <c r="I193" t="s">
        <v>374</v>
      </c>
    </row>
    <row r="194" spans="2:9" ht="15" customHeight="1" x14ac:dyDescent="0.5">
      <c r="B194" s="52">
        <v>45359</v>
      </c>
      <c r="C194" t="s">
        <v>369</v>
      </c>
      <c r="D194" t="s">
        <v>370</v>
      </c>
      <c r="E194" t="s">
        <v>371</v>
      </c>
      <c r="F194">
        <v>2</v>
      </c>
      <c r="G194">
        <v>62.54</v>
      </c>
      <c r="H194">
        <v>125.08</v>
      </c>
      <c r="I194" t="s">
        <v>365</v>
      </c>
    </row>
    <row r="195" spans="2:9" ht="15" customHeight="1" x14ac:dyDescent="0.5">
      <c r="B195" s="52">
        <v>45395</v>
      </c>
      <c r="C195" t="s">
        <v>369</v>
      </c>
      <c r="D195" t="s">
        <v>363</v>
      </c>
      <c r="E195" t="s">
        <v>364</v>
      </c>
      <c r="F195">
        <v>3</v>
      </c>
      <c r="G195">
        <v>163.78</v>
      </c>
      <c r="H195">
        <v>491.34</v>
      </c>
      <c r="I195" t="s">
        <v>365</v>
      </c>
    </row>
    <row r="196" spans="2:9" ht="15" customHeight="1" x14ac:dyDescent="0.5">
      <c r="B196" s="52">
        <v>45301</v>
      </c>
      <c r="C196" t="s">
        <v>382</v>
      </c>
      <c r="D196" t="s">
        <v>370</v>
      </c>
      <c r="E196" t="s">
        <v>371</v>
      </c>
      <c r="F196">
        <v>2</v>
      </c>
      <c r="G196">
        <v>174.13</v>
      </c>
      <c r="H196">
        <v>348.26</v>
      </c>
      <c r="I196" t="s">
        <v>365</v>
      </c>
    </row>
    <row r="197" spans="2:9" ht="15" customHeight="1" x14ac:dyDescent="0.5">
      <c r="B197" s="52">
        <v>45400</v>
      </c>
      <c r="C197" t="s">
        <v>379</v>
      </c>
      <c r="D197" t="s">
        <v>360</v>
      </c>
      <c r="E197" t="s">
        <v>361</v>
      </c>
      <c r="F197">
        <v>4</v>
      </c>
      <c r="G197">
        <v>17.57</v>
      </c>
      <c r="H197">
        <v>70.28</v>
      </c>
      <c r="I197" t="s">
        <v>367</v>
      </c>
    </row>
    <row r="198" spans="2:9" ht="15" customHeight="1" x14ac:dyDescent="0.5">
      <c r="B198" s="52">
        <v>45350</v>
      </c>
      <c r="C198" t="s">
        <v>379</v>
      </c>
      <c r="D198" t="s">
        <v>363</v>
      </c>
      <c r="E198" t="s">
        <v>364</v>
      </c>
      <c r="F198">
        <v>3</v>
      </c>
      <c r="G198">
        <v>123.14</v>
      </c>
      <c r="H198">
        <v>369.42</v>
      </c>
      <c r="I198" t="s">
        <v>374</v>
      </c>
    </row>
    <row r="199" spans="2:9" ht="15" customHeight="1" x14ac:dyDescent="0.5">
      <c r="B199" s="52">
        <v>45305</v>
      </c>
      <c r="C199" t="s">
        <v>368</v>
      </c>
      <c r="D199" t="s">
        <v>375</v>
      </c>
      <c r="E199" t="s">
        <v>376</v>
      </c>
      <c r="F199">
        <v>1</v>
      </c>
      <c r="G199">
        <v>129.62</v>
      </c>
      <c r="H199">
        <v>129.62</v>
      </c>
      <c r="I199" t="s">
        <v>374</v>
      </c>
    </row>
    <row r="200" spans="2:9" ht="15" customHeight="1" x14ac:dyDescent="0.5">
      <c r="B200" s="52">
        <v>45409</v>
      </c>
      <c r="C200" t="s">
        <v>368</v>
      </c>
      <c r="D200" t="s">
        <v>363</v>
      </c>
      <c r="E200" t="s">
        <v>364</v>
      </c>
      <c r="F200">
        <v>1</v>
      </c>
      <c r="G200">
        <v>132.55000000000001</v>
      </c>
      <c r="H200">
        <v>132.55000000000001</v>
      </c>
      <c r="I200" t="s">
        <v>365</v>
      </c>
    </row>
    <row r="201" spans="2:9" ht="15" customHeight="1" x14ac:dyDescent="0.5">
      <c r="B201" s="52">
        <v>45408</v>
      </c>
      <c r="C201" t="s">
        <v>369</v>
      </c>
      <c r="D201" t="s">
        <v>363</v>
      </c>
      <c r="E201" t="s">
        <v>364</v>
      </c>
      <c r="F201">
        <v>4</v>
      </c>
      <c r="G201">
        <v>36.590000000000003</v>
      </c>
      <c r="H201">
        <v>146.36000000000001</v>
      </c>
      <c r="I201" t="s">
        <v>367</v>
      </c>
    </row>
    <row r="202" spans="2:9" ht="15" customHeight="1" x14ac:dyDescent="0.5">
      <c r="B202" s="52">
        <v>45296</v>
      </c>
      <c r="C202" t="s">
        <v>369</v>
      </c>
      <c r="D202" t="s">
        <v>375</v>
      </c>
      <c r="E202" t="s">
        <v>376</v>
      </c>
      <c r="F202">
        <v>1</v>
      </c>
      <c r="G202">
        <v>32.979999999999997</v>
      </c>
      <c r="H202">
        <v>32.979999999999997</v>
      </c>
      <c r="I202" t="s">
        <v>362</v>
      </c>
    </row>
    <row r="203" spans="2:9" ht="15" customHeight="1" x14ac:dyDescent="0.5">
      <c r="B203" s="52">
        <v>45341</v>
      </c>
      <c r="C203" t="s">
        <v>377</v>
      </c>
      <c r="D203" t="s">
        <v>373</v>
      </c>
      <c r="E203" t="s">
        <v>361</v>
      </c>
      <c r="F203">
        <v>5</v>
      </c>
      <c r="G203">
        <v>92.54</v>
      </c>
      <c r="H203">
        <v>462.7</v>
      </c>
      <c r="I203" t="s">
        <v>362</v>
      </c>
    </row>
    <row r="204" spans="2:9" ht="15" customHeight="1" x14ac:dyDescent="0.5">
      <c r="B204" s="52">
        <v>45405</v>
      </c>
      <c r="C204" t="s">
        <v>372</v>
      </c>
      <c r="D204" t="s">
        <v>363</v>
      </c>
      <c r="E204" t="s">
        <v>364</v>
      </c>
      <c r="F204">
        <v>1</v>
      </c>
      <c r="G204">
        <v>169.23</v>
      </c>
      <c r="H204">
        <v>169.23</v>
      </c>
      <c r="I204" t="s">
        <v>365</v>
      </c>
    </row>
    <row r="205" spans="2:9" ht="15" customHeight="1" x14ac:dyDescent="0.5">
      <c r="B205" s="52">
        <v>45412</v>
      </c>
      <c r="C205" t="s">
        <v>369</v>
      </c>
      <c r="D205" t="s">
        <v>360</v>
      </c>
      <c r="E205" t="s">
        <v>361</v>
      </c>
      <c r="F205">
        <v>3</v>
      </c>
      <c r="G205">
        <v>55.19</v>
      </c>
      <c r="H205">
        <v>165.57</v>
      </c>
      <c r="I205" t="s">
        <v>365</v>
      </c>
    </row>
    <row r="206" spans="2:9" ht="15" customHeight="1" x14ac:dyDescent="0.5">
      <c r="B206" s="52">
        <v>45322</v>
      </c>
      <c r="C206" t="s">
        <v>379</v>
      </c>
      <c r="D206" t="s">
        <v>360</v>
      </c>
      <c r="E206" t="s">
        <v>361</v>
      </c>
      <c r="F206">
        <v>3</v>
      </c>
      <c r="G206">
        <v>115.73</v>
      </c>
      <c r="H206">
        <v>347.19</v>
      </c>
      <c r="I206" t="s">
        <v>374</v>
      </c>
    </row>
    <row r="207" spans="2:9" ht="15" customHeight="1" x14ac:dyDescent="0.5">
      <c r="B207" s="52">
        <v>45299</v>
      </c>
      <c r="C207" t="s">
        <v>372</v>
      </c>
      <c r="D207" t="s">
        <v>373</v>
      </c>
      <c r="E207" t="s">
        <v>361</v>
      </c>
      <c r="F207">
        <v>2</v>
      </c>
      <c r="G207">
        <v>194.12</v>
      </c>
      <c r="H207">
        <v>388.24</v>
      </c>
      <c r="I207" t="s">
        <v>365</v>
      </c>
    </row>
    <row r="208" spans="2:9" ht="15" customHeight="1" x14ac:dyDescent="0.5">
      <c r="B208" s="52">
        <v>45303</v>
      </c>
      <c r="C208" t="s">
        <v>368</v>
      </c>
      <c r="D208" t="s">
        <v>363</v>
      </c>
      <c r="E208" t="s">
        <v>364</v>
      </c>
      <c r="F208">
        <v>5</v>
      </c>
      <c r="G208">
        <v>194.65</v>
      </c>
      <c r="H208">
        <v>973.25</v>
      </c>
      <c r="I208" t="s">
        <v>367</v>
      </c>
    </row>
    <row r="209" spans="2:9" ht="15" customHeight="1" x14ac:dyDescent="0.5">
      <c r="B209" s="52">
        <v>45392</v>
      </c>
      <c r="C209" t="s">
        <v>379</v>
      </c>
      <c r="D209" t="s">
        <v>378</v>
      </c>
      <c r="E209" t="s">
        <v>361</v>
      </c>
      <c r="F209">
        <v>2</v>
      </c>
      <c r="G209">
        <v>160.59</v>
      </c>
      <c r="H209">
        <v>321.18</v>
      </c>
      <c r="I209" t="s">
        <v>362</v>
      </c>
    </row>
    <row r="210" spans="2:9" ht="15" customHeight="1" x14ac:dyDescent="0.5">
      <c r="B210" s="52">
        <v>45300</v>
      </c>
      <c r="C210" t="s">
        <v>368</v>
      </c>
      <c r="D210" t="s">
        <v>380</v>
      </c>
      <c r="E210" t="s">
        <v>381</v>
      </c>
      <c r="F210">
        <v>2</v>
      </c>
      <c r="G210">
        <v>165.41</v>
      </c>
      <c r="H210">
        <v>330.82</v>
      </c>
      <c r="I210" t="s">
        <v>362</v>
      </c>
    </row>
    <row r="211" spans="2:9" ht="15" customHeight="1" x14ac:dyDescent="0.5">
      <c r="B211" s="52">
        <v>45334</v>
      </c>
      <c r="C211" t="s">
        <v>382</v>
      </c>
      <c r="D211" t="s">
        <v>370</v>
      </c>
      <c r="E211" t="s">
        <v>371</v>
      </c>
      <c r="F211">
        <v>5</v>
      </c>
      <c r="G211">
        <v>15.52</v>
      </c>
      <c r="H211">
        <v>77.599999999999994</v>
      </c>
      <c r="I211" t="s">
        <v>362</v>
      </c>
    </row>
    <row r="212" spans="2:9" ht="15" customHeight="1" x14ac:dyDescent="0.5">
      <c r="B212" s="52">
        <v>45308</v>
      </c>
      <c r="C212" t="s">
        <v>369</v>
      </c>
      <c r="D212" t="s">
        <v>370</v>
      </c>
      <c r="E212" t="s">
        <v>371</v>
      </c>
      <c r="F212">
        <v>2</v>
      </c>
      <c r="G212">
        <v>35.340000000000003</v>
      </c>
      <c r="H212">
        <v>70.680000000000007</v>
      </c>
      <c r="I212" t="s">
        <v>367</v>
      </c>
    </row>
    <row r="213" spans="2:9" ht="15" customHeight="1" x14ac:dyDescent="0.5">
      <c r="B213" s="52">
        <v>45308</v>
      </c>
      <c r="C213" t="s">
        <v>366</v>
      </c>
      <c r="D213" t="s">
        <v>373</v>
      </c>
      <c r="E213" t="s">
        <v>361</v>
      </c>
      <c r="F213">
        <v>2</v>
      </c>
      <c r="G213">
        <v>123.94</v>
      </c>
      <c r="H213">
        <v>247.88</v>
      </c>
      <c r="I213" t="s">
        <v>367</v>
      </c>
    </row>
    <row r="214" spans="2:9" ht="15" customHeight="1" x14ac:dyDescent="0.5">
      <c r="B214" s="52">
        <v>45314</v>
      </c>
      <c r="C214" t="s">
        <v>369</v>
      </c>
      <c r="D214" t="s">
        <v>360</v>
      </c>
      <c r="E214" t="s">
        <v>361</v>
      </c>
      <c r="F214">
        <v>2</v>
      </c>
      <c r="G214">
        <v>152.22</v>
      </c>
      <c r="H214">
        <v>304.44</v>
      </c>
      <c r="I214" t="s">
        <v>367</v>
      </c>
    </row>
    <row r="215" spans="2:9" ht="15" customHeight="1" x14ac:dyDescent="0.5">
      <c r="B215" s="52">
        <v>45387</v>
      </c>
      <c r="C215" t="s">
        <v>359</v>
      </c>
      <c r="D215" t="s">
        <v>375</v>
      </c>
      <c r="E215" t="s">
        <v>376</v>
      </c>
      <c r="F215">
        <v>4</v>
      </c>
      <c r="G215">
        <v>158.93</v>
      </c>
      <c r="H215">
        <v>635.72</v>
      </c>
      <c r="I215" t="s">
        <v>367</v>
      </c>
    </row>
    <row r="216" spans="2:9" ht="15" customHeight="1" x14ac:dyDescent="0.5">
      <c r="B216" s="52">
        <v>45349</v>
      </c>
      <c r="C216" t="s">
        <v>368</v>
      </c>
      <c r="D216" t="s">
        <v>380</v>
      </c>
      <c r="E216" t="s">
        <v>381</v>
      </c>
      <c r="F216">
        <v>1</v>
      </c>
      <c r="G216">
        <v>149.54</v>
      </c>
      <c r="H216">
        <v>149.54</v>
      </c>
      <c r="I216" t="s">
        <v>374</v>
      </c>
    </row>
    <row r="217" spans="2:9" ht="15" customHeight="1" x14ac:dyDescent="0.5">
      <c r="B217" s="52">
        <v>45350</v>
      </c>
      <c r="C217" t="s">
        <v>366</v>
      </c>
      <c r="D217" t="s">
        <v>360</v>
      </c>
      <c r="E217" t="s">
        <v>361</v>
      </c>
      <c r="F217">
        <v>4</v>
      </c>
      <c r="G217">
        <v>171.75</v>
      </c>
      <c r="H217">
        <v>687</v>
      </c>
      <c r="I217" t="s">
        <v>365</v>
      </c>
    </row>
    <row r="218" spans="2:9" ht="15" customHeight="1" x14ac:dyDescent="0.5">
      <c r="B218" s="52">
        <v>45379</v>
      </c>
      <c r="C218" t="s">
        <v>359</v>
      </c>
      <c r="D218" t="s">
        <v>375</v>
      </c>
      <c r="E218" t="s">
        <v>376</v>
      </c>
      <c r="F218">
        <v>4</v>
      </c>
      <c r="G218">
        <v>28.6</v>
      </c>
      <c r="H218">
        <v>114.4</v>
      </c>
      <c r="I218" t="s">
        <v>367</v>
      </c>
    </row>
    <row r="219" spans="2:9" ht="15" customHeight="1" x14ac:dyDescent="0.5">
      <c r="B219" s="52">
        <v>45333</v>
      </c>
      <c r="C219" t="s">
        <v>382</v>
      </c>
      <c r="D219" t="s">
        <v>360</v>
      </c>
      <c r="E219" t="s">
        <v>361</v>
      </c>
      <c r="F219">
        <v>2</v>
      </c>
      <c r="G219">
        <v>65.88</v>
      </c>
      <c r="H219">
        <v>131.76</v>
      </c>
      <c r="I219" t="s">
        <v>374</v>
      </c>
    </row>
    <row r="220" spans="2:9" ht="15" customHeight="1" x14ac:dyDescent="0.5">
      <c r="B220" s="52">
        <v>45340</v>
      </c>
      <c r="C220" t="s">
        <v>369</v>
      </c>
      <c r="D220" t="s">
        <v>375</v>
      </c>
      <c r="E220" t="s">
        <v>376</v>
      </c>
      <c r="F220">
        <v>5</v>
      </c>
      <c r="G220">
        <v>127</v>
      </c>
      <c r="H220">
        <v>635</v>
      </c>
      <c r="I220" t="s">
        <v>367</v>
      </c>
    </row>
    <row r="221" spans="2:9" ht="15" customHeight="1" x14ac:dyDescent="0.5">
      <c r="B221" s="52">
        <v>45393</v>
      </c>
      <c r="C221" t="s">
        <v>359</v>
      </c>
      <c r="D221" t="s">
        <v>370</v>
      </c>
      <c r="E221" t="s">
        <v>371</v>
      </c>
      <c r="F221">
        <v>5</v>
      </c>
      <c r="G221">
        <v>148.36000000000001</v>
      </c>
      <c r="H221">
        <v>741.8</v>
      </c>
      <c r="I221" t="s">
        <v>362</v>
      </c>
    </row>
    <row r="222" spans="2:9" ht="15" customHeight="1" x14ac:dyDescent="0.5">
      <c r="B222" s="52">
        <v>45347</v>
      </c>
      <c r="C222" t="s">
        <v>377</v>
      </c>
      <c r="D222" t="s">
        <v>378</v>
      </c>
      <c r="E222" t="s">
        <v>361</v>
      </c>
      <c r="F222">
        <v>4</v>
      </c>
      <c r="G222">
        <v>77.7</v>
      </c>
      <c r="H222">
        <v>310.8</v>
      </c>
      <c r="I222" t="s">
        <v>365</v>
      </c>
    </row>
    <row r="223" spans="2:9" ht="15" customHeight="1" x14ac:dyDescent="0.5">
      <c r="B223" s="52">
        <v>45343</v>
      </c>
      <c r="C223" t="s">
        <v>372</v>
      </c>
      <c r="D223" t="s">
        <v>363</v>
      </c>
      <c r="E223" t="s">
        <v>364</v>
      </c>
      <c r="F223">
        <v>1</v>
      </c>
      <c r="G223">
        <v>72.819999999999993</v>
      </c>
      <c r="H223">
        <v>72.819999999999993</v>
      </c>
      <c r="I223" t="s">
        <v>374</v>
      </c>
    </row>
    <row r="224" spans="2:9" ht="15" customHeight="1" x14ac:dyDescent="0.5">
      <c r="B224" s="52">
        <v>45377</v>
      </c>
      <c r="C224" t="s">
        <v>369</v>
      </c>
      <c r="D224" t="s">
        <v>373</v>
      </c>
      <c r="E224" t="s">
        <v>361</v>
      </c>
      <c r="F224">
        <v>2</v>
      </c>
      <c r="G224">
        <v>142.06</v>
      </c>
      <c r="H224">
        <v>284.12</v>
      </c>
      <c r="I224" t="s">
        <v>365</v>
      </c>
    </row>
    <row r="225" spans="2:9" ht="15" customHeight="1" x14ac:dyDescent="0.5">
      <c r="B225" s="52">
        <v>45300</v>
      </c>
      <c r="C225" t="s">
        <v>359</v>
      </c>
      <c r="D225" t="s">
        <v>370</v>
      </c>
      <c r="E225" t="s">
        <v>371</v>
      </c>
      <c r="F225">
        <v>1</v>
      </c>
      <c r="G225">
        <v>32.25</v>
      </c>
      <c r="H225">
        <v>32.25</v>
      </c>
      <c r="I225" t="s">
        <v>367</v>
      </c>
    </row>
    <row r="226" spans="2:9" ht="15" customHeight="1" x14ac:dyDescent="0.5">
      <c r="B226" s="52">
        <v>45387</v>
      </c>
      <c r="C226" t="s">
        <v>379</v>
      </c>
      <c r="D226" t="s">
        <v>370</v>
      </c>
      <c r="E226" t="s">
        <v>371</v>
      </c>
      <c r="F226">
        <v>2</v>
      </c>
      <c r="G226">
        <v>117.93</v>
      </c>
      <c r="H226">
        <v>235.86</v>
      </c>
      <c r="I226" t="s">
        <v>374</v>
      </c>
    </row>
    <row r="227" spans="2:9" ht="15" customHeight="1" x14ac:dyDescent="0.5">
      <c r="B227" s="52">
        <v>45377</v>
      </c>
      <c r="C227" t="s">
        <v>359</v>
      </c>
      <c r="D227" t="s">
        <v>375</v>
      </c>
      <c r="E227" t="s">
        <v>376</v>
      </c>
      <c r="F227">
        <v>3</v>
      </c>
      <c r="G227">
        <v>176.62</v>
      </c>
      <c r="H227">
        <v>529.86</v>
      </c>
      <c r="I227" t="s">
        <v>365</v>
      </c>
    </row>
    <row r="228" spans="2:9" ht="15" customHeight="1" x14ac:dyDescent="0.5">
      <c r="B228" s="52">
        <v>45403</v>
      </c>
      <c r="C228" t="s">
        <v>366</v>
      </c>
      <c r="D228" t="s">
        <v>373</v>
      </c>
      <c r="E228" t="s">
        <v>361</v>
      </c>
      <c r="F228">
        <v>5</v>
      </c>
      <c r="G228">
        <v>72.8</v>
      </c>
      <c r="H228">
        <v>364</v>
      </c>
      <c r="I228" t="s">
        <v>367</v>
      </c>
    </row>
    <row r="229" spans="2:9" ht="15" customHeight="1" x14ac:dyDescent="0.5">
      <c r="B229" s="52">
        <v>45365</v>
      </c>
      <c r="C229" t="s">
        <v>368</v>
      </c>
      <c r="D229" t="s">
        <v>378</v>
      </c>
      <c r="E229" t="s">
        <v>361</v>
      </c>
      <c r="F229">
        <v>4</v>
      </c>
      <c r="G229">
        <v>56.49</v>
      </c>
      <c r="H229">
        <v>225.96</v>
      </c>
      <c r="I229" t="s">
        <v>367</v>
      </c>
    </row>
    <row r="230" spans="2:9" ht="15" customHeight="1" x14ac:dyDescent="0.5">
      <c r="B230" s="52">
        <v>45336</v>
      </c>
      <c r="C230" t="s">
        <v>379</v>
      </c>
      <c r="D230" t="s">
        <v>360</v>
      </c>
      <c r="E230" t="s">
        <v>361</v>
      </c>
      <c r="F230">
        <v>3</v>
      </c>
      <c r="G230">
        <v>121.21</v>
      </c>
      <c r="H230">
        <v>363.63</v>
      </c>
      <c r="I230" t="s">
        <v>365</v>
      </c>
    </row>
    <row r="231" spans="2:9" ht="15" customHeight="1" x14ac:dyDescent="0.5">
      <c r="B231" s="52">
        <v>45400</v>
      </c>
      <c r="C231" t="s">
        <v>366</v>
      </c>
      <c r="D231" t="s">
        <v>380</v>
      </c>
      <c r="E231" t="s">
        <v>381</v>
      </c>
      <c r="F231">
        <v>3</v>
      </c>
      <c r="G231">
        <v>20.36</v>
      </c>
      <c r="H231">
        <v>61.08</v>
      </c>
      <c r="I231" t="s">
        <v>374</v>
      </c>
    </row>
    <row r="232" spans="2:9" ht="15" customHeight="1" x14ac:dyDescent="0.5">
      <c r="B232" s="52">
        <v>45381</v>
      </c>
      <c r="C232" t="s">
        <v>369</v>
      </c>
      <c r="D232" t="s">
        <v>373</v>
      </c>
      <c r="E232" t="s">
        <v>361</v>
      </c>
      <c r="F232">
        <v>3</v>
      </c>
      <c r="G232">
        <v>16.13</v>
      </c>
      <c r="H232">
        <v>48.39</v>
      </c>
      <c r="I232" t="s">
        <v>362</v>
      </c>
    </row>
    <row r="233" spans="2:9" ht="15" customHeight="1" x14ac:dyDescent="0.5">
      <c r="B233" s="52">
        <v>45364</v>
      </c>
      <c r="C233" t="s">
        <v>372</v>
      </c>
      <c r="D233" t="s">
        <v>360</v>
      </c>
      <c r="E233" t="s">
        <v>361</v>
      </c>
      <c r="F233">
        <v>2</v>
      </c>
      <c r="G233">
        <v>152.08000000000001</v>
      </c>
      <c r="H233">
        <v>304.16000000000003</v>
      </c>
      <c r="I233" t="s">
        <v>367</v>
      </c>
    </row>
    <row r="234" spans="2:9" ht="15" customHeight="1" x14ac:dyDescent="0.5">
      <c r="B234" s="52">
        <v>45303</v>
      </c>
      <c r="C234" t="s">
        <v>368</v>
      </c>
      <c r="D234" t="s">
        <v>375</v>
      </c>
      <c r="E234" t="s">
        <v>376</v>
      </c>
      <c r="F234">
        <v>4</v>
      </c>
      <c r="G234">
        <v>98.92</v>
      </c>
      <c r="H234">
        <v>395.68</v>
      </c>
      <c r="I234" t="s">
        <v>362</v>
      </c>
    </row>
    <row r="235" spans="2:9" ht="15" customHeight="1" x14ac:dyDescent="0.5">
      <c r="B235" s="52">
        <v>45339</v>
      </c>
      <c r="C235" t="s">
        <v>369</v>
      </c>
      <c r="D235" t="s">
        <v>363</v>
      </c>
      <c r="E235" t="s">
        <v>364</v>
      </c>
      <c r="F235">
        <v>3</v>
      </c>
      <c r="G235">
        <v>158.71</v>
      </c>
      <c r="H235">
        <v>476.13</v>
      </c>
      <c r="I235" t="s">
        <v>367</v>
      </c>
    </row>
    <row r="236" spans="2:9" ht="15" customHeight="1" x14ac:dyDescent="0.5">
      <c r="B236" s="52">
        <v>45405</v>
      </c>
      <c r="C236" t="s">
        <v>366</v>
      </c>
      <c r="D236" t="s">
        <v>378</v>
      </c>
      <c r="E236" t="s">
        <v>361</v>
      </c>
      <c r="F236">
        <v>2</v>
      </c>
      <c r="G236">
        <v>154.57</v>
      </c>
      <c r="H236">
        <v>309.14</v>
      </c>
      <c r="I236" t="s">
        <v>367</v>
      </c>
    </row>
    <row r="237" spans="2:9" ht="15" customHeight="1" x14ac:dyDescent="0.5">
      <c r="B237" s="52">
        <v>45378</v>
      </c>
      <c r="C237" t="s">
        <v>359</v>
      </c>
      <c r="D237" t="s">
        <v>373</v>
      </c>
      <c r="E237" t="s">
        <v>361</v>
      </c>
      <c r="F237">
        <v>4</v>
      </c>
      <c r="G237">
        <v>137.46</v>
      </c>
      <c r="H237">
        <v>549.84</v>
      </c>
      <c r="I237" t="s">
        <v>365</v>
      </c>
    </row>
    <row r="238" spans="2:9" ht="15" customHeight="1" x14ac:dyDescent="0.5">
      <c r="B238" s="52">
        <v>45369</v>
      </c>
      <c r="C238" t="s">
        <v>377</v>
      </c>
      <c r="D238" t="s">
        <v>375</v>
      </c>
      <c r="E238" t="s">
        <v>376</v>
      </c>
      <c r="F238">
        <v>3</v>
      </c>
      <c r="G238">
        <v>54.88</v>
      </c>
      <c r="H238">
        <v>164.64</v>
      </c>
      <c r="I238" t="s">
        <v>367</v>
      </c>
    </row>
    <row r="239" spans="2:9" ht="15" customHeight="1" x14ac:dyDescent="0.5">
      <c r="B239" s="52">
        <v>45336</v>
      </c>
      <c r="C239" t="s">
        <v>372</v>
      </c>
      <c r="D239" t="s">
        <v>360</v>
      </c>
      <c r="E239" t="s">
        <v>361</v>
      </c>
      <c r="F239">
        <v>3</v>
      </c>
      <c r="G239">
        <v>140.47</v>
      </c>
      <c r="H239">
        <v>421.41</v>
      </c>
      <c r="I239" t="s">
        <v>365</v>
      </c>
    </row>
    <row r="240" spans="2:9" ht="15" customHeight="1" x14ac:dyDescent="0.5">
      <c r="B240" s="52">
        <v>45359</v>
      </c>
      <c r="C240" t="s">
        <v>369</v>
      </c>
      <c r="D240" t="s">
        <v>360</v>
      </c>
      <c r="E240" t="s">
        <v>361</v>
      </c>
      <c r="F240">
        <v>2</v>
      </c>
      <c r="G240">
        <v>88.12</v>
      </c>
      <c r="H240">
        <v>176.24</v>
      </c>
      <c r="I240" t="s">
        <v>367</v>
      </c>
    </row>
    <row r="241" spans="2:9" ht="15" customHeight="1" x14ac:dyDescent="0.5">
      <c r="B241" s="52">
        <v>45292</v>
      </c>
      <c r="C241" t="s">
        <v>368</v>
      </c>
      <c r="D241" t="s">
        <v>373</v>
      </c>
      <c r="E241" t="s">
        <v>361</v>
      </c>
      <c r="F241">
        <v>2</v>
      </c>
      <c r="G241">
        <v>156.96</v>
      </c>
      <c r="H241">
        <v>313.92</v>
      </c>
      <c r="I241" t="s">
        <v>374</v>
      </c>
    </row>
    <row r="242" spans="2:9" ht="15" customHeight="1" x14ac:dyDescent="0.5">
      <c r="B242" s="52">
        <v>45329</v>
      </c>
      <c r="C242" t="s">
        <v>379</v>
      </c>
      <c r="D242" t="s">
        <v>360</v>
      </c>
      <c r="E242" t="s">
        <v>361</v>
      </c>
      <c r="F242">
        <v>1</v>
      </c>
      <c r="G242">
        <v>107.02</v>
      </c>
      <c r="H242">
        <v>107.02</v>
      </c>
      <c r="I242" t="s">
        <v>365</v>
      </c>
    </row>
    <row r="243" spans="2:9" ht="15" customHeight="1" x14ac:dyDescent="0.5">
      <c r="B243" s="52">
        <v>45314</v>
      </c>
      <c r="C243" t="s">
        <v>382</v>
      </c>
      <c r="D243" t="s">
        <v>375</v>
      </c>
      <c r="E243" t="s">
        <v>376</v>
      </c>
      <c r="F243">
        <v>5</v>
      </c>
      <c r="G243">
        <v>145.18</v>
      </c>
      <c r="H243">
        <v>725.9</v>
      </c>
      <c r="I243" t="s">
        <v>374</v>
      </c>
    </row>
    <row r="244" spans="2:9" ht="15" customHeight="1" x14ac:dyDescent="0.5">
      <c r="B244" s="52">
        <v>45301</v>
      </c>
      <c r="C244" t="s">
        <v>372</v>
      </c>
      <c r="D244" t="s">
        <v>370</v>
      </c>
      <c r="E244" t="s">
        <v>371</v>
      </c>
      <c r="F244">
        <v>1</v>
      </c>
      <c r="G244">
        <v>95.7</v>
      </c>
      <c r="H244">
        <v>95.7</v>
      </c>
      <c r="I244" t="s">
        <v>365</v>
      </c>
    </row>
    <row r="245" spans="2:9" ht="15" customHeight="1" x14ac:dyDescent="0.5">
      <c r="B245" s="52">
        <v>45409</v>
      </c>
      <c r="C245" t="s">
        <v>359</v>
      </c>
      <c r="D245" t="s">
        <v>370</v>
      </c>
      <c r="E245" t="s">
        <v>371</v>
      </c>
      <c r="F245">
        <v>3</v>
      </c>
      <c r="G245">
        <v>121.52</v>
      </c>
      <c r="H245">
        <v>364.56</v>
      </c>
      <c r="I245" t="s">
        <v>365</v>
      </c>
    </row>
    <row r="246" spans="2:9" ht="15" customHeight="1" x14ac:dyDescent="0.5">
      <c r="B246" s="52">
        <v>45382</v>
      </c>
      <c r="C246" t="s">
        <v>372</v>
      </c>
      <c r="D246" t="s">
        <v>373</v>
      </c>
      <c r="E246" t="s">
        <v>361</v>
      </c>
      <c r="F246">
        <v>1</v>
      </c>
      <c r="G246">
        <v>89.93</v>
      </c>
      <c r="H246">
        <v>89.93</v>
      </c>
      <c r="I246" t="s">
        <v>374</v>
      </c>
    </row>
    <row r="247" spans="2:9" ht="15" customHeight="1" x14ac:dyDescent="0.5">
      <c r="B247" s="52">
        <v>45313</v>
      </c>
      <c r="C247" t="s">
        <v>377</v>
      </c>
      <c r="D247" t="s">
        <v>370</v>
      </c>
      <c r="E247" t="s">
        <v>371</v>
      </c>
      <c r="F247">
        <v>3</v>
      </c>
      <c r="G247">
        <v>31.3</v>
      </c>
      <c r="H247">
        <v>93.9</v>
      </c>
      <c r="I247" t="s">
        <v>367</v>
      </c>
    </row>
    <row r="248" spans="2:9" ht="15" customHeight="1" x14ac:dyDescent="0.5">
      <c r="B248" s="52">
        <v>45323</v>
      </c>
      <c r="C248" t="s">
        <v>372</v>
      </c>
      <c r="D248" t="s">
        <v>380</v>
      </c>
      <c r="E248" t="s">
        <v>381</v>
      </c>
      <c r="F248">
        <v>4</v>
      </c>
      <c r="G248">
        <v>111.93</v>
      </c>
      <c r="H248">
        <v>447.72</v>
      </c>
      <c r="I248" t="s">
        <v>365</v>
      </c>
    </row>
    <row r="249" spans="2:9" ht="15" customHeight="1" x14ac:dyDescent="0.5">
      <c r="B249" s="52">
        <v>45403</v>
      </c>
      <c r="C249" t="s">
        <v>369</v>
      </c>
      <c r="D249" t="s">
        <v>363</v>
      </c>
      <c r="E249" t="s">
        <v>364</v>
      </c>
      <c r="F249">
        <v>3</v>
      </c>
      <c r="G249">
        <v>55.99</v>
      </c>
      <c r="H249">
        <v>167.97</v>
      </c>
      <c r="I249" t="s">
        <v>362</v>
      </c>
    </row>
    <row r="250" spans="2:9" ht="15" customHeight="1" x14ac:dyDescent="0.5">
      <c r="B250" s="52">
        <v>45301</v>
      </c>
      <c r="C250" t="s">
        <v>359</v>
      </c>
      <c r="D250" t="s">
        <v>380</v>
      </c>
      <c r="E250" t="s">
        <v>381</v>
      </c>
      <c r="F250">
        <v>5</v>
      </c>
      <c r="G250">
        <v>50.87</v>
      </c>
      <c r="H250">
        <v>254.35</v>
      </c>
      <c r="I250" t="s">
        <v>374</v>
      </c>
    </row>
    <row r="251" spans="2:9" ht="15" customHeight="1" x14ac:dyDescent="0.5">
      <c r="B251" s="52">
        <v>45336</v>
      </c>
      <c r="C251" t="s">
        <v>382</v>
      </c>
      <c r="D251" t="s">
        <v>378</v>
      </c>
      <c r="E251" t="s">
        <v>361</v>
      </c>
      <c r="F251">
        <v>1</v>
      </c>
      <c r="G251">
        <v>42.09</v>
      </c>
      <c r="H251">
        <v>42.09</v>
      </c>
      <c r="I251" t="s">
        <v>362</v>
      </c>
    </row>
    <row r="252" spans="2:9" ht="15" customHeight="1" x14ac:dyDescent="0.5">
      <c r="B252" s="52">
        <v>45314</v>
      </c>
      <c r="C252" t="s">
        <v>382</v>
      </c>
      <c r="D252" t="s">
        <v>370</v>
      </c>
      <c r="E252" t="s">
        <v>371</v>
      </c>
      <c r="F252">
        <v>1</v>
      </c>
      <c r="G252">
        <v>47.77</v>
      </c>
      <c r="H252">
        <v>47.77</v>
      </c>
      <c r="I252" t="s">
        <v>365</v>
      </c>
    </row>
    <row r="253" spans="2:9" ht="15" customHeight="1" x14ac:dyDescent="0.5">
      <c r="B253" s="52">
        <v>45351</v>
      </c>
      <c r="C253" t="s">
        <v>377</v>
      </c>
      <c r="D253" t="s">
        <v>363</v>
      </c>
      <c r="E253" t="s">
        <v>364</v>
      </c>
      <c r="F253">
        <v>5</v>
      </c>
      <c r="G253">
        <v>133.94999999999999</v>
      </c>
      <c r="H253">
        <v>669.75</v>
      </c>
      <c r="I253" t="s">
        <v>374</v>
      </c>
    </row>
    <row r="254" spans="2:9" ht="15" customHeight="1" x14ac:dyDescent="0.5">
      <c r="B254" s="52">
        <v>45402</v>
      </c>
      <c r="C254" t="s">
        <v>379</v>
      </c>
      <c r="D254" t="s">
        <v>378</v>
      </c>
      <c r="E254" t="s">
        <v>361</v>
      </c>
      <c r="F254">
        <v>4</v>
      </c>
      <c r="G254">
        <v>27.63</v>
      </c>
      <c r="H254">
        <v>110.52</v>
      </c>
      <c r="I254" t="s">
        <v>365</v>
      </c>
    </row>
    <row r="255" spans="2:9" ht="15" customHeight="1" x14ac:dyDescent="0.5">
      <c r="B255" s="52">
        <v>45372</v>
      </c>
      <c r="C255" t="s">
        <v>369</v>
      </c>
      <c r="D255" t="s">
        <v>370</v>
      </c>
      <c r="E255" t="s">
        <v>371</v>
      </c>
      <c r="F255">
        <v>3</v>
      </c>
      <c r="G255">
        <v>124.41</v>
      </c>
      <c r="H255">
        <v>373.23</v>
      </c>
      <c r="I255" t="s">
        <v>374</v>
      </c>
    </row>
    <row r="256" spans="2:9" ht="15" customHeight="1" x14ac:dyDescent="0.5">
      <c r="B256" s="52">
        <v>45356</v>
      </c>
      <c r="C256" t="s">
        <v>359</v>
      </c>
      <c r="D256" t="s">
        <v>373</v>
      </c>
      <c r="E256" t="s">
        <v>361</v>
      </c>
      <c r="F256">
        <v>4</v>
      </c>
      <c r="G256">
        <v>98.6</v>
      </c>
      <c r="H256">
        <v>394.4</v>
      </c>
      <c r="I256" t="s">
        <v>367</v>
      </c>
    </row>
    <row r="257" spans="2:9" ht="15" customHeight="1" x14ac:dyDescent="0.5">
      <c r="B257" s="52">
        <v>45339</v>
      </c>
      <c r="C257" t="s">
        <v>369</v>
      </c>
      <c r="D257" t="s">
        <v>360</v>
      </c>
      <c r="E257" t="s">
        <v>361</v>
      </c>
      <c r="F257">
        <v>1</v>
      </c>
      <c r="G257">
        <v>128.78</v>
      </c>
      <c r="H257">
        <v>128.78</v>
      </c>
      <c r="I257" t="s">
        <v>365</v>
      </c>
    </row>
    <row r="258" spans="2:9" ht="15" customHeight="1" x14ac:dyDescent="0.5">
      <c r="B258" s="52">
        <v>45351</v>
      </c>
      <c r="C258" t="s">
        <v>366</v>
      </c>
      <c r="D258" t="s">
        <v>375</v>
      </c>
      <c r="E258" t="s">
        <v>376</v>
      </c>
      <c r="F258">
        <v>5</v>
      </c>
      <c r="G258">
        <v>135.59</v>
      </c>
      <c r="H258">
        <v>677.95</v>
      </c>
      <c r="I258" t="s">
        <v>374</v>
      </c>
    </row>
    <row r="259" spans="2:9" ht="15" customHeight="1" x14ac:dyDescent="0.5">
      <c r="B259" s="52">
        <v>45369</v>
      </c>
      <c r="C259" t="s">
        <v>377</v>
      </c>
      <c r="D259" t="s">
        <v>380</v>
      </c>
      <c r="E259" t="s">
        <v>381</v>
      </c>
      <c r="F259">
        <v>2</v>
      </c>
      <c r="G259">
        <v>192.18</v>
      </c>
      <c r="H259">
        <v>384.36</v>
      </c>
      <c r="I259" t="s">
        <v>365</v>
      </c>
    </row>
    <row r="260" spans="2:9" ht="15" customHeight="1" x14ac:dyDescent="0.5">
      <c r="B260" s="52">
        <v>45305</v>
      </c>
      <c r="C260" t="s">
        <v>379</v>
      </c>
      <c r="D260" t="s">
        <v>363</v>
      </c>
      <c r="E260" t="s">
        <v>364</v>
      </c>
      <c r="F260">
        <v>1</v>
      </c>
      <c r="G260">
        <v>108.34</v>
      </c>
      <c r="H260">
        <v>108.34</v>
      </c>
      <c r="I260" t="s">
        <v>362</v>
      </c>
    </row>
    <row r="261" spans="2:9" ht="15" customHeight="1" x14ac:dyDescent="0.5">
      <c r="B261" s="52">
        <v>45297</v>
      </c>
      <c r="C261" t="s">
        <v>368</v>
      </c>
      <c r="D261" t="s">
        <v>363</v>
      </c>
      <c r="E261" t="s">
        <v>364</v>
      </c>
      <c r="F261">
        <v>4</v>
      </c>
      <c r="G261">
        <v>198.33</v>
      </c>
      <c r="H261">
        <v>793.32</v>
      </c>
      <c r="I261" t="s">
        <v>362</v>
      </c>
    </row>
    <row r="262" spans="2:9" ht="15" customHeight="1" x14ac:dyDescent="0.5">
      <c r="B262" s="52">
        <v>45338</v>
      </c>
      <c r="C262" t="s">
        <v>379</v>
      </c>
      <c r="D262" t="s">
        <v>373</v>
      </c>
      <c r="E262" t="s">
        <v>361</v>
      </c>
      <c r="F262">
        <v>4</v>
      </c>
      <c r="G262">
        <v>90.62</v>
      </c>
      <c r="H262">
        <v>362.48</v>
      </c>
      <c r="I262" t="s">
        <v>374</v>
      </c>
    </row>
    <row r="263" spans="2:9" ht="15" customHeight="1" x14ac:dyDescent="0.5">
      <c r="B263" s="52">
        <v>45378</v>
      </c>
      <c r="C263" t="s">
        <v>366</v>
      </c>
      <c r="D263" t="s">
        <v>370</v>
      </c>
      <c r="E263" t="s">
        <v>371</v>
      </c>
      <c r="F263">
        <v>3</v>
      </c>
      <c r="G263">
        <v>27.19</v>
      </c>
      <c r="H263">
        <v>81.569999999999993</v>
      </c>
      <c r="I263" t="s">
        <v>367</v>
      </c>
    </row>
    <row r="264" spans="2:9" ht="15" customHeight="1" x14ac:dyDescent="0.5">
      <c r="B264" s="52">
        <v>45363</v>
      </c>
      <c r="C264" t="s">
        <v>372</v>
      </c>
      <c r="D264" t="s">
        <v>373</v>
      </c>
      <c r="E264" t="s">
        <v>361</v>
      </c>
      <c r="F264">
        <v>3</v>
      </c>
      <c r="G264">
        <v>148.88999999999999</v>
      </c>
      <c r="H264">
        <v>446.67</v>
      </c>
      <c r="I264" t="s">
        <v>362</v>
      </c>
    </row>
    <row r="265" spans="2:9" ht="15" customHeight="1" x14ac:dyDescent="0.5">
      <c r="B265" s="52">
        <v>45334</v>
      </c>
      <c r="C265" t="s">
        <v>359</v>
      </c>
      <c r="D265" t="s">
        <v>380</v>
      </c>
      <c r="E265" t="s">
        <v>381</v>
      </c>
      <c r="F265">
        <v>2</v>
      </c>
      <c r="G265">
        <v>184.6</v>
      </c>
      <c r="H265">
        <v>369.2</v>
      </c>
      <c r="I265" t="s">
        <v>374</v>
      </c>
    </row>
    <row r="266" spans="2:9" ht="15" customHeight="1" x14ac:dyDescent="0.5">
      <c r="B266" s="52">
        <v>45375</v>
      </c>
      <c r="C266" t="s">
        <v>372</v>
      </c>
      <c r="D266" t="s">
        <v>378</v>
      </c>
      <c r="E266" t="s">
        <v>361</v>
      </c>
      <c r="F266">
        <v>5</v>
      </c>
      <c r="G266">
        <v>146.13</v>
      </c>
      <c r="H266">
        <v>730.65</v>
      </c>
      <c r="I266" t="s">
        <v>367</v>
      </c>
    </row>
    <row r="267" spans="2:9" ht="15" customHeight="1" x14ac:dyDescent="0.5">
      <c r="B267" s="52">
        <v>45331</v>
      </c>
      <c r="C267" t="s">
        <v>372</v>
      </c>
      <c r="D267" t="s">
        <v>363</v>
      </c>
      <c r="E267" t="s">
        <v>364</v>
      </c>
      <c r="F267">
        <v>3</v>
      </c>
      <c r="G267">
        <v>165.44</v>
      </c>
      <c r="H267">
        <v>496.32</v>
      </c>
      <c r="I267" t="s">
        <v>367</v>
      </c>
    </row>
    <row r="268" spans="2:9" ht="15" customHeight="1" x14ac:dyDescent="0.5">
      <c r="B268" s="52">
        <v>45374</v>
      </c>
      <c r="C268" t="s">
        <v>372</v>
      </c>
      <c r="D268" t="s">
        <v>380</v>
      </c>
      <c r="E268" t="s">
        <v>381</v>
      </c>
      <c r="F268">
        <v>3</v>
      </c>
      <c r="G268">
        <v>18.37</v>
      </c>
      <c r="H268">
        <v>55.11</v>
      </c>
      <c r="I268" t="s">
        <v>374</v>
      </c>
    </row>
    <row r="269" spans="2:9" ht="15" customHeight="1" x14ac:dyDescent="0.5">
      <c r="B269" s="52">
        <v>45315</v>
      </c>
      <c r="C269" t="s">
        <v>368</v>
      </c>
      <c r="D269" t="s">
        <v>373</v>
      </c>
      <c r="E269" t="s">
        <v>361</v>
      </c>
      <c r="F269">
        <v>4</v>
      </c>
      <c r="G269">
        <v>50.52</v>
      </c>
      <c r="H269">
        <v>202.08</v>
      </c>
      <c r="I269" t="s">
        <v>362</v>
      </c>
    </row>
    <row r="270" spans="2:9" ht="15" customHeight="1" x14ac:dyDescent="0.5">
      <c r="B270" s="52">
        <v>45311</v>
      </c>
      <c r="C270" t="s">
        <v>359</v>
      </c>
      <c r="D270" t="s">
        <v>373</v>
      </c>
      <c r="E270" t="s">
        <v>361</v>
      </c>
      <c r="F270">
        <v>1</v>
      </c>
      <c r="G270">
        <v>108.92</v>
      </c>
      <c r="H270">
        <v>108.92</v>
      </c>
      <c r="I270" t="s">
        <v>367</v>
      </c>
    </row>
    <row r="271" spans="2:9" ht="15" customHeight="1" x14ac:dyDescent="0.5">
      <c r="B271" s="52">
        <v>45376</v>
      </c>
      <c r="C271" t="s">
        <v>379</v>
      </c>
      <c r="D271" t="s">
        <v>370</v>
      </c>
      <c r="E271" t="s">
        <v>371</v>
      </c>
      <c r="F271">
        <v>5</v>
      </c>
      <c r="G271">
        <v>39.24</v>
      </c>
      <c r="H271">
        <v>196.2</v>
      </c>
      <c r="I271" t="s">
        <v>365</v>
      </c>
    </row>
    <row r="272" spans="2:9" ht="15" customHeight="1" x14ac:dyDescent="0.5">
      <c r="B272" s="52">
        <v>45311</v>
      </c>
      <c r="C272" t="s">
        <v>382</v>
      </c>
      <c r="D272" t="s">
        <v>378</v>
      </c>
      <c r="E272" t="s">
        <v>361</v>
      </c>
      <c r="F272">
        <v>5</v>
      </c>
      <c r="G272">
        <v>164.67</v>
      </c>
      <c r="H272">
        <v>823.35</v>
      </c>
      <c r="I272" t="s">
        <v>362</v>
      </c>
    </row>
    <row r="273" spans="2:9" ht="15" customHeight="1" x14ac:dyDescent="0.5">
      <c r="B273" s="52">
        <v>45384</v>
      </c>
      <c r="C273" t="s">
        <v>377</v>
      </c>
      <c r="D273" t="s">
        <v>360</v>
      </c>
      <c r="E273" t="s">
        <v>361</v>
      </c>
      <c r="F273">
        <v>4</v>
      </c>
      <c r="G273">
        <v>82.4</v>
      </c>
      <c r="H273">
        <v>329.6</v>
      </c>
      <c r="I273" t="s">
        <v>362</v>
      </c>
    </row>
    <row r="274" spans="2:9" ht="15" customHeight="1" x14ac:dyDescent="0.5">
      <c r="B274" s="52">
        <v>45348</v>
      </c>
      <c r="C274" t="s">
        <v>369</v>
      </c>
      <c r="D274" t="s">
        <v>370</v>
      </c>
      <c r="E274" t="s">
        <v>371</v>
      </c>
      <c r="F274">
        <v>4</v>
      </c>
      <c r="G274">
        <v>58.29</v>
      </c>
      <c r="H274">
        <v>233.16</v>
      </c>
      <c r="I274" t="s">
        <v>362</v>
      </c>
    </row>
    <row r="275" spans="2:9" ht="15" customHeight="1" x14ac:dyDescent="0.5">
      <c r="B275" s="52">
        <v>45331</v>
      </c>
      <c r="C275" t="s">
        <v>377</v>
      </c>
      <c r="D275" t="s">
        <v>370</v>
      </c>
      <c r="E275" t="s">
        <v>371</v>
      </c>
      <c r="F275">
        <v>2</v>
      </c>
      <c r="G275">
        <v>83.05</v>
      </c>
      <c r="H275">
        <v>166.1</v>
      </c>
      <c r="I275" t="s">
        <v>365</v>
      </c>
    </row>
    <row r="276" spans="2:9" ht="15" customHeight="1" x14ac:dyDescent="0.5">
      <c r="B276" s="52">
        <v>45351</v>
      </c>
      <c r="C276" t="s">
        <v>369</v>
      </c>
      <c r="D276" t="s">
        <v>370</v>
      </c>
      <c r="E276" t="s">
        <v>371</v>
      </c>
      <c r="F276">
        <v>4</v>
      </c>
      <c r="G276">
        <v>108.04</v>
      </c>
      <c r="H276">
        <v>432.16</v>
      </c>
      <c r="I276" t="s">
        <v>365</v>
      </c>
    </row>
    <row r="277" spans="2:9" ht="15" customHeight="1" x14ac:dyDescent="0.5">
      <c r="B277" s="52">
        <v>45312</v>
      </c>
      <c r="C277" t="s">
        <v>368</v>
      </c>
      <c r="D277" t="s">
        <v>370</v>
      </c>
      <c r="E277" t="s">
        <v>371</v>
      </c>
      <c r="F277">
        <v>5</v>
      </c>
      <c r="G277">
        <v>40.6</v>
      </c>
      <c r="H277">
        <v>203</v>
      </c>
      <c r="I277" t="s">
        <v>374</v>
      </c>
    </row>
    <row r="278" spans="2:9" ht="15" customHeight="1" x14ac:dyDescent="0.5">
      <c r="B278" s="52">
        <v>45298</v>
      </c>
      <c r="C278" t="s">
        <v>377</v>
      </c>
      <c r="D278" t="s">
        <v>370</v>
      </c>
      <c r="E278" t="s">
        <v>371</v>
      </c>
      <c r="F278">
        <v>3</v>
      </c>
      <c r="G278">
        <v>117.59</v>
      </c>
      <c r="H278">
        <v>352.77</v>
      </c>
      <c r="I278" t="s">
        <v>367</v>
      </c>
    </row>
    <row r="279" spans="2:9" ht="15" customHeight="1" x14ac:dyDescent="0.5">
      <c r="B279" s="52">
        <v>45383</v>
      </c>
      <c r="C279" t="s">
        <v>359</v>
      </c>
      <c r="D279" t="s">
        <v>373</v>
      </c>
      <c r="E279" t="s">
        <v>361</v>
      </c>
      <c r="F279">
        <v>1</v>
      </c>
      <c r="G279">
        <v>156.18</v>
      </c>
      <c r="H279">
        <v>156.18</v>
      </c>
      <c r="I279" t="s">
        <v>374</v>
      </c>
    </row>
    <row r="280" spans="2:9" ht="15" customHeight="1" x14ac:dyDescent="0.5">
      <c r="B280" s="52">
        <v>45349</v>
      </c>
      <c r="C280" t="s">
        <v>382</v>
      </c>
      <c r="D280" t="s">
        <v>370</v>
      </c>
      <c r="E280" t="s">
        <v>371</v>
      </c>
      <c r="F280">
        <v>4</v>
      </c>
      <c r="G280">
        <v>31.97</v>
      </c>
      <c r="H280">
        <v>127.88</v>
      </c>
      <c r="I280" t="s">
        <v>362</v>
      </c>
    </row>
    <row r="281" spans="2:9" ht="15" customHeight="1" x14ac:dyDescent="0.5">
      <c r="B281" s="52">
        <v>45396</v>
      </c>
      <c r="C281" t="s">
        <v>377</v>
      </c>
      <c r="D281" t="s">
        <v>373</v>
      </c>
      <c r="E281" t="s">
        <v>361</v>
      </c>
      <c r="F281">
        <v>1</v>
      </c>
      <c r="G281">
        <v>91.76</v>
      </c>
      <c r="H281">
        <v>91.76</v>
      </c>
      <c r="I281" t="s">
        <v>365</v>
      </c>
    </row>
    <row r="282" spans="2:9" ht="15" customHeight="1" x14ac:dyDescent="0.5">
      <c r="B282" s="52">
        <v>45356</v>
      </c>
      <c r="C282" t="s">
        <v>379</v>
      </c>
      <c r="D282" t="s">
        <v>378</v>
      </c>
      <c r="E282" t="s">
        <v>361</v>
      </c>
      <c r="F282">
        <v>4</v>
      </c>
      <c r="G282">
        <v>198.99</v>
      </c>
      <c r="H282">
        <v>795.96</v>
      </c>
      <c r="I282" t="s">
        <v>374</v>
      </c>
    </row>
    <row r="283" spans="2:9" ht="15" customHeight="1" x14ac:dyDescent="0.5">
      <c r="B283" s="52">
        <v>45320</v>
      </c>
      <c r="C283" t="s">
        <v>366</v>
      </c>
      <c r="D283" t="s">
        <v>373</v>
      </c>
      <c r="E283" t="s">
        <v>361</v>
      </c>
      <c r="F283">
        <v>1</v>
      </c>
      <c r="G283">
        <v>170.25</v>
      </c>
      <c r="H283">
        <v>170.25</v>
      </c>
      <c r="I283" t="s">
        <v>374</v>
      </c>
    </row>
    <row r="284" spans="2:9" ht="15" customHeight="1" x14ac:dyDescent="0.5">
      <c r="B284" s="52">
        <v>45393</v>
      </c>
      <c r="C284" t="s">
        <v>382</v>
      </c>
      <c r="D284" t="s">
        <v>378</v>
      </c>
      <c r="E284" t="s">
        <v>361</v>
      </c>
      <c r="F284">
        <v>1</v>
      </c>
      <c r="G284">
        <v>68.069999999999993</v>
      </c>
      <c r="H284">
        <v>68.069999999999993</v>
      </c>
      <c r="I284" t="s">
        <v>365</v>
      </c>
    </row>
    <row r="285" spans="2:9" ht="15" customHeight="1" x14ac:dyDescent="0.5">
      <c r="B285" s="52">
        <v>45381</v>
      </c>
      <c r="C285" t="s">
        <v>382</v>
      </c>
      <c r="D285" t="s">
        <v>370</v>
      </c>
      <c r="E285" t="s">
        <v>371</v>
      </c>
      <c r="F285">
        <v>4</v>
      </c>
      <c r="G285">
        <v>97.99</v>
      </c>
      <c r="H285">
        <v>391.96</v>
      </c>
      <c r="I285" t="s">
        <v>367</v>
      </c>
    </row>
    <row r="286" spans="2:9" ht="15" customHeight="1" x14ac:dyDescent="0.5">
      <c r="B286" s="52">
        <v>45407</v>
      </c>
      <c r="C286" t="s">
        <v>359</v>
      </c>
      <c r="D286" t="s">
        <v>360</v>
      </c>
      <c r="E286" t="s">
        <v>361</v>
      </c>
      <c r="F286">
        <v>3</v>
      </c>
      <c r="G286">
        <v>54.9</v>
      </c>
      <c r="H286">
        <v>164.7</v>
      </c>
      <c r="I286" t="s">
        <v>362</v>
      </c>
    </row>
    <row r="287" spans="2:9" ht="15" customHeight="1" x14ac:dyDescent="0.5">
      <c r="B287" s="52">
        <v>45362</v>
      </c>
      <c r="C287" t="s">
        <v>372</v>
      </c>
      <c r="D287" t="s">
        <v>360</v>
      </c>
      <c r="E287" t="s">
        <v>361</v>
      </c>
      <c r="F287">
        <v>3</v>
      </c>
      <c r="G287">
        <v>58.96</v>
      </c>
      <c r="H287">
        <v>176.88</v>
      </c>
      <c r="I287" t="s">
        <v>367</v>
      </c>
    </row>
    <row r="288" spans="2:9" ht="15" customHeight="1" x14ac:dyDescent="0.5">
      <c r="B288" s="52">
        <v>45298</v>
      </c>
      <c r="C288" t="s">
        <v>368</v>
      </c>
      <c r="D288" t="s">
        <v>375</v>
      </c>
      <c r="E288" t="s">
        <v>376</v>
      </c>
      <c r="F288">
        <v>5</v>
      </c>
      <c r="G288">
        <v>99.57</v>
      </c>
      <c r="H288">
        <v>497.85</v>
      </c>
      <c r="I288" t="s">
        <v>367</v>
      </c>
    </row>
    <row r="289" spans="2:9" ht="15" customHeight="1" x14ac:dyDescent="0.5">
      <c r="B289" s="52">
        <v>45399</v>
      </c>
      <c r="C289" t="s">
        <v>377</v>
      </c>
      <c r="D289" t="s">
        <v>380</v>
      </c>
      <c r="E289" t="s">
        <v>381</v>
      </c>
      <c r="F289">
        <v>5</v>
      </c>
      <c r="G289">
        <v>18.04</v>
      </c>
      <c r="H289">
        <v>90.2</v>
      </c>
      <c r="I289" t="s">
        <v>362</v>
      </c>
    </row>
    <row r="290" spans="2:9" ht="15" customHeight="1" x14ac:dyDescent="0.5">
      <c r="B290" s="52">
        <v>45383</v>
      </c>
      <c r="C290" t="s">
        <v>382</v>
      </c>
      <c r="D290" t="s">
        <v>373</v>
      </c>
      <c r="E290" t="s">
        <v>361</v>
      </c>
      <c r="F290">
        <v>4</v>
      </c>
      <c r="G290">
        <v>15.29</v>
      </c>
      <c r="H290">
        <v>61.16</v>
      </c>
      <c r="I290" t="s">
        <v>374</v>
      </c>
    </row>
    <row r="291" spans="2:9" ht="15" customHeight="1" x14ac:dyDescent="0.5">
      <c r="B291" s="52">
        <v>45322</v>
      </c>
      <c r="C291" t="s">
        <v>372</v>
      </c>
      <c r="D291" t="s">
        <v>378</v>
      </c>
      <c r="E291" t="s">
        <v>361</v>
      </c>
      <c r="F291">
        <v>1</v>
      </c>
      <c r="G291">
        <v>111.84</v>
      </c>
      <c r="H291">
        <v>111.84</v>
      </c>
      <c r="I291" t="s">
        <v>374</v>
      </c>
    </row>
    <row r="292" spans="2:9" ht="15" customHeight="1" x14ac:dyDescent="0.5">
      <c r="B292" s="52">
        <v>45300</v>
      </c>
      <c r="C292" t="s">
        <v>366</v>
      </c>
      <c r="D292" t="s">
        <v>375</v>
      </c>
      <c r="E292" t="s">
        <v>376</v>
      </c>
      <c r="F292">
        <v>4</v>
      </c>
      <c r="G292">
        <v>23.05</v>
      </c>
      <c r="H292">
        <v>92.2</v>
      </c>
      <c r="I292" t="s">
        <v>365</v>
      </c>
    </row>
    <row r="293" spans="2:9" ht="15" customHeight="1" x14ac:dyDescent="0.5">
      <c r="B293" s="52">
        <v>45339</v>
      </c>
      <c r="C293" t="s">
        <v>369</v>
      </c>
      <c r="D293" t="s">
        <v>363</v>
      </c>
      <c r="E293" t="s">
        <v>364</v>
      </c>
      <c r="F293">
        <v>1</v>
      </c>
      <c r="G293">
        <v>81.06</v>
      </c>
      <c r="H293">
        <v>81.06</v>
      </c>
      <c r="I293" t="s">
        <v>367</v>
      </c>
    </row>
    <row r="294" spans="2:9" ht="15" customHeight="1" x14ac:dyDescent="0.5">
      <c r="B294" s="52">
        <v>45336</v>
      </c>
      <c r="C294" t="s">
        <v>368</v>
      </c>
      <c r="D294" t="s">
        <v>363</v>
      </c>
      <c r="E294" t="s">
        <v>364</v>
      </c>
      <c r="F294">
        <v>1</v>
      </c>
      <c r="G294">
        <v>157.72999999999999</v>
      </c>
      <c r="H294">
        <v>157.72999999999999</v>
      </c>
      <c r="I294" t="s">
        <v>374</v>
      </c>
    </row>
    <row r="295" spans="2:9" ht="15" customHeight="1" x14ac:dyDescent="0.5">
      <c r="B295" s="52">
        <v>45309</v>
      </c>
      <c r="C295" t="s">
        <v>366</v>
      </c>
      <c r="D295" t="s">
        <v>373</v>
      </c>
      <c r="E295" t="s">
        <v>361</v>
      </c>
      <c r="F295">
        <v>5</v>
      </c>
      <c r="G295">
        <v>77.63</v>
      </c>
      <c r="H295">
        <v>388.15</v>
      </c>
      <c r="I295" t="s">
        <v>362</v>
      </c>
    </row>
    <row r="296" spans="2:9" ht="15" customHeight="1" x14ac:dyDescent="0.5">
      <c r="B296" s="52">
        <v>45398</v>
      </c>
      <c r="C296" t="s">
        <v>377</v>
      </c>
      <c r="D296" t="s">
        <v>363</v>
      </c>
      <c r="E296" t="s">
        <v>364</v>
      </c>
      <c r="F296">
        <v>4</v>
      </c>
      <c r="G296">
        <v>131.87</v>
      </c>
      <c r="H296">
        <v>527.48</v>
      </c>
      <c r="I296" t="s">
        <v>362</v>
      </c>
    </row>
    <row r="297" spans="2:9" ht="15" customHeight="1" x14ac:dyDescent="0.5">
      <c r="B297" s="52">
        <v>45300</v>
      </c>
      <c r="C297" t="s">
        <v>377</v>
      </c>
      <c r="D297" t="s">
        <v>360</v>
      </c>
      <c r="E297" t="s">
        <v>361</v>
      </c>
      <c r="F297">
        <v>3</v>
      </c>
      <c r="G297">
        <v>52.29</v>
      </c>
      <c r="H297">
        <v>156.87</v>
      </c>
      <c r="I297" t="s">
        <v>362</v>
      </c>
    </row>
    <row r="298" spans="2:9" ht="15" customHeight="1" x14ac:dyDescent="0.5">
      <c r="B298" s="52">
        <v>45405</v>
      </c>
      <c r="C298" t="s">
        <v>366</v>
      </c>
      <c r="D298" t="s">
        <v>373</v>
      </c>
      <c r="E298" t="s">
        <v>361</v>
      </c>
      <c r="F298">
        <v>3</v>
      </c>
      <c r="G298">
        <v>110.35</v>
      </c>
      <c r="H298">
        <v>331.05</v>
      </c>
      <c r="I298" t="s">
        <v>365</v>
      </c>
    </row>
    <row r="299" spans="2:9" ht="15" customHeight="1" x14ac:dyDescent="0.5">
      <c r="B299" s="52">
        <v>45324</v>
      </c>
      <c r="C299" t="s">
        <v>366</v>
      </c>
      <c r="D299" t="s">
        <v>370</v>
      </c>
      <c r="E299" t="s">
        <v>371</v>
      </c>
      <c r="F299">
        <v>2</v>
      </c>
      <c r="G299">
        <v>67.930000000000007</v>
      </c>
      <c r="H299">
        <v>135.86000000000001</v>
      </c>
      <c r="I299" t="s">
        <v>367</v>
      </c>
    </row>
    <row r="300" spans="2:9" ht="15" customHeight="1" x14ac:dyDescent="0.5">
      <c r="B300" s="52">
        <v>45402</v>
      </c>
      <c r="C300" t="s">
        <v>379</v>
      </c>
      <c r="D300" t="s">
        <v>373</v>
      </c>
      <c r="E300" t="s">
        <v>361</v>
      </c>
      <c r="F300">
        <v>1</v>
      </c>
      <c r="G300">
        <v>162.88</v>
      </c>
      <c r="H300">
        <v>162.88</v>
      </c>
      <c r="I300" t="s">
        <v>365</v>
      </c>
    </row>
    <row r="301" spans="2:9" ht="15" customHeight="1" x14ac:dyDescent="0.5">
      <c r="B301" s="52">
        <v>45405</v>
      </c>
      <c r="C301" t="s">
        <v>372</v>
      </c>
      <c r="D301" t="s">
        <v>363</v>
      </c>
      <c r="E301" t="s">
        <v>364</v>
      </c>
      <c r="F301">
        <v>4</v>
      </c>
      <c r="G301">
        <v>180.51</v>
      </c>
      <c r="H301">
        <v>722.04</v>
      </c>
      <c r="I301" t="s">
        <v>365</v>
      </c>
    </row>
    <row r="302" spans="2:9" ht="15" customHeight="1" x14ac:dyDescent="0.5">
      <c r="B302" s="52">
        <v>45335</v>
      </c>
      <c r="C302" t="s">
        <v>382</v>
      </c>
      <c r="D302" t="s">
        <v>375</v>
      </c>
      <c r="E302" t="s">
        <v>376</v>
      </c>
      <c r="F302">
        <v>4</v>
      </c>
      <c r="G302">
        <v>82.96</v>
      </c>
      <c r="H302">
        <v>331.84</v>
      </c>
      <c r="I302" t="s">
        <v>374</v>
      </c>
    </row>
    <row r="303" spans="2:9" ht="15" customHeight="1" x14ac:dyDescent="0.5">
      <c r="B303" s="52">
        <v>45394</v>
      </c>
      <c r="C303" t="s">
        <v>359</v>
      </c>
      <c r="D303" t="s">
        <v>363</v>
      </c>
      <c r="E303" t="s">
        <v>364</v>
      </c>
      <c r="F303">
        <v>4</v>
      </c>
      <c r="G303">
        <v>29.6</v>
      </c>
      <c r="H303">
        <v>118.4</v>
      </c>
      <c r="I303" t="s">
        <v>362</v>
      </c>
    </row>
    <row r="304" spans="2:9" ht="15" customHeight="1" x14ac:dyDescent="0.5">
      <c r="B304" s="52">
        <v>45361</v>
      </c>
      <c r="C304" t="s">
        <v>369</v>
      </c>
      <c r="D304" t="s">
        <v>373</v>
      </c>
      <c r="E304" t="s">
        <v>361</v>
      </c>
      <c r="F304">
        <v>1</v>
      </c>
      <c r="G304">
        <v>29.81</v>
      </c>
      <c r="H304">
        <v>29.81</v>
      </c>
      <c r="I304" t="s">
        <v>374</v>
      </c>
    </row>
    <row r="305" spans="2:9" ht="15" customHeight="1" x14ac:dyDescent="0.5">
      <c r="B305" s="52">
        <v>45331</v>
      </c>
      <c r="C305" t="s">
        <v>377</v>
      </c>
      <c r="D305" t="s">
        <v>380</v>
      </c>
      <c r="E305" t="s">
        <v>381</v>
      </c>
      <c r="F305">
        <v>4</v>
      </c>
      <c r="G305">
        <v>45.83</v>
      </c>
      <c r="H305">
        <v>183.32</v>
      </c>
      <c r="I305" t="s">
        <v>365</v>
      </c>
    </row>
    <row r="306" spans="2:9" ht="15" customHeight="1" x14ac:dyDescent="0.5">
      <c r="B306" s="52">
        <v>45336</v>
      </c>
      <c r="C306" t="s">
        <v>377</v>
      </c>
      <c r="D306" t="s">
        <v>360</v>
      </c>
      <c r="E306" t="s">
        <v>361</v>
      </c>
      <c r="F306">
        <v>3</v>
      </c>
      <c r="G306">
        <v>128.75</v>
      </c>
      <c r="H306">
        <v>386.25</v>
      </c>
      <c r="I306" t="s">
        <v>365</v>
      </c>
    </row>
    <row r="307" spans="2:9" ht="15" customHeight="1" x14ac:dyDescent="0.5">
      <c r="B307" s="52">
        <v>45327</v>
      </c>
      <c r="C307" t="s">
        <v>366</v>
      </c>
      <c r="D307" t="s">
        <v>360</v>
      </c>
      <c r="E307" t="s">
        <v>361</v>
      </c>
      <c r="F307">
        <v>4</v>
      </c>
      <c r="G307">
        <v>82.21</v>
      </c>
      <c r="H307">
        <v>328.84</v>
      </c>
      <c r="I307" t="s">
        <v>362</v>
      </c>
    </row>
    <row r="308" spans="2:9" ht="15" customHeight="1" x14ac:dyDescent="0.5">
      <c r="B308" s="52">
        <v>45295</v>
      </c>
      <c r="C308" t="s">
        <v>382</v>
      </c>
      <c r="D308" t="s">
        <v>370</v>
      </c>
      <c r="E308" t="s">
        <v>371</v>
      </c>
      <c r="F308">
        <v>5</v>
      </c>
      <c r="G308">
        <v>140.44999999999999</v>
      </c>
      <c r="H308">
        <v>702.25</v>
      </c>
      <c r="I308" t="s">
        <v>365</v>
      </c>
    </row>
    <row r="309" spans="2:9" ht="15" customHeight="1" x14ac:dyDescent="0.5">
      <c r="B309" s="52">
        <v>45296</v>
      </c>
      <c r="C309" t="s">
        <v>382</v>
      </c>
      <c r="D309" t="s">
        <v>360</v>
      </c>
      <c r="E309" t="s">
        <v>361</v>
      </c>
      <c r="F309">
        <v>2</v>
      </c>
      <c r="G309">
        <v>159.03</v>
      </c>
      <c r="H309">
        <v>318.06</v>
      </c>
      <c r="I309" t="s">
        <v>374</v>
      </c>
    </row>
    <row r="310" spans="2:9" ht="15" customHeight="1" x14ac:dyDescent="0.5">
      <c r="B310" s="52">
        <v>45338</v>
      </c>
      <c r="C310" t="s">
        <v>372</v>
      </c>
      <c r="D310" t="s">
        <v>380</v>
      </c>
      <c r="E310" t="s">
        <v>381</v>
      </c>
      <c r="F310">
        <v>1</v>
      </c>
      <c r="G310">
        <v>126.94</v>
      </c>
      <c r="H310">
        <v>126.94</v>
      </c>
      <c r="I310" t="s">
        <v>365</v>
      </c>
    </row>
    <row r="311" spans="2:9" ht="15" customHeight="1" x14ac:dyDescent="0.5">
      <c r="B311" s="52">
        <v>45339</v>
      </c>
      <c r="C311" t="s">
        <v>379</v>
      </c>
      <c r="D311" t="s">
        <v>375</v>
      </c>
      <c r="E311" t="s">
        <v>376</v>
      </c>
      <c r="F311">
        <v>1</v>
      </c>
      <c r="G311">
        <v>121.18</v>
      </c>
      <c r="H311">
        <v>121.18</v>
      </c>
      <c r="I311" t="s">
        <v>374</v>
      </c>
    </row>
    <row r="312" spans="2:9" ht="15" customHeight="1" x14ac:dyDescent="0.5">
      <c r="B312" s="52">
        <v>45342</v>
      </c>
      <c r="C312" t="s">
        <v>379</v>
      </c>
      <c r="D312" t="s">
        <v>363</v>
      </c>
      <c r="E312" t="s">
        <v>364</v>
      </c>
      <c r="F312">
        <v>3</v>
      </c>
      <c r="G312">
        <v>61.18</v>
      </c>
      <c r="H312">
        <v>183.54</v>
      </c>
      <c r="I312" t="s">
        <v>367</v>
      </c>
    </row>
    <row r="313" spans="2:9" ht="15" customHeight="1" x14ac:dyDescent="0.5">
      <c r="B313" s="52">
        <v>45295</v>
      </c>
      <c r="C313" t="s">
        <v>382</v>
      </c>
      <c r="D313" t="s">
        <v>375</v>
      </c>
      <c r="E313" t="s">
        <v>376</v>
      </c>
      <c r="F313">
        <v>5</v>
      </c>
      <c r="G313">
        <v>86.59</v>
      </c>
      <c r="H313">
        <v>432.95</v>
      </c>
      <c r="I313" t="s">
        <v>367</v>
      </c>
    </row>
    <row r="314" spans="2:9" ht="15" customHeight="1" x14ac:dyDescent="0.5">
      <c r="B314" s="52">
        <v>45325</v>
      </c>
      <c r="C314" t="s">
        <v>369</v>
      </c>
      <c r="D314" t="s">
        <v>363</v>
      </c>
      <c r="E314" t="s">
        <v>364</v>
      </c>
      <c r="F314">
        <v>4</v>
      </c>
      <c r="G314">
        <v>54.7</v>
      </c>
      <c r="H314">
        <v>218.8</v>
      </c>
      <c r="I314" t="s">
        <v>374</v>
      </c>
    </row>
    <row r="315" spans="2:9" ht="15" customHeight="1" x14ac:dyDescent="0.5">
      <c r="B315" s="52">
        <v>45380</v>
      </c>
      <c r="C315" t="s">
        <v>377</v>
      </c>
      <c r="D315" t="s">
        <v>378</v>
      </c>
      <c r="E315" t="s">
        <v>361</v>
      </c>
      <c r="F315">
        <v>1</v>
      </c>
      <c r="G315">
        <v>40.11</v>
      </c>
      <c r="H315">
        <v>40.11</v>
      </c>
      <c r="I315" t="s">
        <v>367</v>
      </c>
    </row>
    <row r="316" spans="2:9" ht="15" customHeight="1" x14ac:dyDescent="0.5">
      <c r="B316" s="52">
        <v>45349</v>
      </c>
      <c r="C316" t="s">
        <v>382</v>
      </c>
      <c r="D316" t="s">
        <v>363</v>
      </c>
      <c r="E316" t="s">
        <v>364</v>
      </c>
      <c r="F316">
        <v>4</v>
      </c>
      <c r="G316">
        <v>199.49</v>
      </c>
      <c r="H316">
        <v>797.96</v>
      </c>
      <c r="I316" t="s">
        <v>374</v>
      </c>
    </row>
    <row r="317" spans="2:9" ht="15" customHeight="1" x14ac:dyDescent="0.5">
      <c r="B317" s="52">
        <v>45377</v>
      </c>
      <c r="C317" t="s">
        <v>379</v>
      </c>
      <c r="D317" t="s">
        <v>363</v>
      </c>
      <c r="E317" t="s">
        <v>364</v>
      </c>
      <c r="F317">
        <v>1</v>
      </c>
      <c r="G317">
        <v>116.75</v>
      </c>
      <c r="H317">
        <v>116.75</v>
      </c>
      <c r="I317" t="s">
        <v>374</v>
      </c>
    </row>
    <row r="318" spans="2:9" ht="15" customHeight="1" x14ac:dyDescent="0.5">
      <c r="B318" s="52">
        <v>45406</v>
      </c>
      <c r="C318" t="s">
        <v>369</v>
      </c>
      <c r="D318" t="s">
        <v>370</v>
      </c>
      <c r="E318" t="s">
        <v>371</v>
      </c>
      <c r="F318">
        <v>2</v>
      </c>
      <c r="G318">
        <v>146.68</v>
      </c>
      <c r="H318">
        <v>293.36</v>
      </c>
      <c r="I318" t="s">
        <v>362</v>
      </c>
    </row>
    <row r="319" spans="2:9" ht="15" customHeight="1" x14ac:dyDescent="0.5">
      <c r="B319" s="52">
        <v>45393</v>
      </c>
      <c r="C319" t="s">
        <v>379</v>
      </c>
      <c r="D319" t="s">
        <v>380</v>
      </c>
      <c r="E319" t="s">
        <v>381</v>
      </c>
      <c r="F319">
        <v>2</v>
      </c>
      <c r="G319">
        <v>37.450000000000003</v>
      </c>
      <c r="H319">
        <v>74.900000000000006</v>
      </c>
      <c r="I319" t="s">
        <v>362</v>
      </c>
    </row>
    <row r="320" spans="2:9" ht="15" customHeight="1" x14ac:dyDescent="0.5">
      <c r="B320" s="52">
        <v>45393</v>
      </c>
      <c r="C320" t="s">
        <v>382</v>
      </c>
      <c r="D320" t="s">
        <v>378</v>
      </c>
      <c r="E320" t="s">
        <v>361</v>
      </c>
      <c r="F320">
        <v>4</v>
      </c>
      <c r="G320">
        <v>19.86</v>
      </c>
      <c r="H320">
        <v>79.44</v>
      </c>
      <c r="I320" t="s">
        <v>374</v>
      </c>
    </row>
    <row r="321" spans="2:9" ht="15" customHeight="1" x14ac:dyDescent="0.5">
      <c r="B321" s="52">
        <v>45351</v>
      </c>
      <c r="C321" t="s">
        <v>382</v>
      </c>
      <c r="D321" t="s">
        <v>380</v>
      </c>
      <c r="E321" t="s">
        <v>381</v>
      </c>
      <c r="F321">
        <v>1</v>
      </c>
      <c r="G321">
        <v>27.16</v>
      </c>
      <c r="H321">
        <v>27.16</v>
      </c>
      <c r="I321" t="s">
        <v>365</v>
      </c>
    </row>
    <row r="322" spans="2:9" ht="15" customHeight="1" x14ac:dyDescent="0.5">
      <c r="B322" s="52">
        <v>45383</v>
      </c>
      <c r="C322" t="s">
        <v>377</v>
      </c>
      <c r="D322" t="s">
        <v>380</v>
      </c>
      <c r="E322" t="s">
        <v>381</v>
      </c>
      <c r="F322">
        <v>4</v>
      </c>
      <c r="G322">
        <v>157.30000000000001</v>
      </c>
      <c r="H322">
        <v>629.20000000000005</v>
      </c>
      <c r="I322" t="s">
        <v>367</v>
      </c>
    </row>
    <row r="323" spans="2:9" ht="15" customHeight="1" x14ac:dyDescent="0.5">
      <c r="B323" s="52">
        <v>45308</v>
      </c>
      <c r="C323" t="s">
        <v>379</v>
      </c>
      <c r="D323" t="s">
        <v>363</v>
      </c>
      <c r="E323" t="s">
        <v>364</v>
      </c>
      <c r="F323">
        <v>1</v>
      </c>
      <c r="G323">
        <v>98.25</v>
      </c>
      <c r="H323">
        <v>98.25</v>
      </c>
      <c r="I323" t="s">
        <v>374</v>
      </c>
    </row>
    <row r="324" spans="2:9" ht="15" customHeight="1" x14ac:dyDescent="0.5">
      <c r="B324" s="52">
        <v>45308</v>
      </c>
      <c r="C324" t="s">
        <v>382</v>
      </c>
      <c r="D324" t="s">
        <v>370</v>
      </c>
      <c r="E324" t="s">
        <v>371</v>
      </c>
      <c r="F324">
        <v>2</v>
      </c>
      <c r="G324">
        <v>95.03</v>
      </c>
      <c r="H324">
        <v>190.06</v>
      </c>
      <c r="I324" t="s">
        <v>367</v>
      </c>
    </row>
    <row r="325" spans="2:9" ht="15" customHeight="1" x14ac:dyDescent="0.5">
      <c r="B325" s="52">
        <v>45398</v>
      </c>
      <c r="C325" t="s">
        <v>359</v>
      </c>
      <c r="D325" t="s">
        <v>380</v>
      </c>
      <c r="E325" t="s">
        <v>381</v>
      </c>
      <c r="F325">
        <v>2</v>
      </c>
      <c r="G325">
        <v>71.260000000000005</v>
      </c>
      <c r="H325">
        <v>142.52000000000001</v>
      </c>
      <c r="I325" t="s">
        <v>362</v>
      </c>
    </row>
    <row r="326" spans="2:9" ht="15" customHeight="1" x14ac:dyDescent="0.5">
      <c r="B326" s="52">
        <v>45333</v>
      </c>
      <c r="C326" t="s">
        <v>368</v>
      </c>
      <c r="D326" t="s">
        <v>373</v>
      </c>
      <c r="E326" t="s">
        <v>361</v>
      </c>
      <c r="F326">
        <v>5</v>
      </c>
      <c r="G326">
        <v>180.56</v>
      </c>
      <c r="H326">
        <v>902.8</v>
      </c>
      <c r="I326" t="s">
        <v>367</v>
      </c>
    </row>
    <row r="327" spans="2:9" ht="15" customHeight="1" x14ac:dyDescent="0.5">
      <c r="B327" s="52">
        <v>45324</v>
      </c>
      <c r="C327" t="s">
        <v>368</v>
      </c>
      <c r="D327" t="s">
        <v>363</v>
      </c>
      <c r="E327" t="s">
        <v>364</v>
      </c>
      <c r="F327">
        <v>5</v>
      </c>
      <c r="G327">
        <v>65.77</v>
      </c>
      <c r="H327">
        <v>328.85</v>
      </c>
      <c r="I327" t="s">
        <v>374</v>
      </c>
    </row>
    <row r="328" spans="2:9" ht="15" customHeight="1" x14ac:dyDescent="0.5">
      <c r="B328" s="52">
        <v>45370</v>
      </c>
      <c r="C328" t="s">
        <v>359</v>
      </c>
      <c r="D328" t="s">
        <v>380</v>
      </c>
      <c r="E328" t="s">
        <v>381</v>
      </c>
      <c r="F328">
        <v>2</v>
      </c>
      <c r="G328">
        <v>124.48</v>
      </c>
      <c r="H328">
        <v>248.96</v>
      </c>
      <c r="I328" t="s">
        <v>362</v>
      </c>
    </row>
    <row r="329" spans="2:9" ht="15" customHeight="1" x14ac:dyDescent="0.5">
      <c r="B329" s="52">
        <v>45313</v>
      </c>
      <c r="C329" t="s">
        <v>379</v>
      </c>
      <c r="D329" t="s">
        <v>370</v>
      </c>
      <c r="E329" t="s">
        <v>371</v>
      </c>
      <c r="F329">
        <v>5</v>
      </c>
      <c r="G329">
        <v>22.62</v>
      </c>
      <c r="H329">
        <v>113.1</v>
      </c>
      <c r="I329" t="s">
        <v>367</v>
      </c>
    </row>
    <row r="330" spans="2:9" ht="15" customHeight="1" x14ac:dyDescent="0.5">
      <c r="B330" s="52">
        <v>45302</v>
      </c>
      <c r="C330" t="s">
        <v>366</v>
      </c>
      <c r="D330" t="s">
        <v>363</v>
      </c>
      <c r="E330" t="s">
        <v>364</v>
      </c>
      <c r="F330">
        <v>5</v>
      </c>
      <c r="G330">
        <v>63.96</v>
      </c>
      <c r="H330">
        <v>319.8</v>
      </c>
      <c r="I330" t="s">
        <v>362</v>
      </c>
    </row>
    <row r="331" spans="2:9" ht="15" customHeight="1" x14ac:dyDescent="0.5">
      <c r="B331" s="52">
        <v>45390</v>
      </c>
      <c r="C331" t="s">
        <v>372</v>
      </c>
      <c r="D331" t="s">
        <v>380</v>
      </c>
      <c r="E331" t="s">
        <v>381</v>
      </c>
      <c r="F331">
        <v>1</v>
      </c>
      <c r="G331">
        <v>107.14</v>
      </c>
      <c r="H331">
        <v>107.14</v>
      </c>
      <c r="I331" t="s">
        <v>374</v>
      </c>
    </row>
    <row r="332" spans="2:9" ht="15" customHeight="1" x14ac:dyDescent="0.5">
      <c r="B332" s="52">
        <v>45374</v>
      </c>
      <c r="C332" t="s">
        <v>369</v>
      </c>
      <c r="D332" t="s">
        <v>375</v>
      </c>
      <c r="E332" t="s">
        <v>376</v>
      </c>
      <c r="F332">
        <v>2</v>
      </c>
      <c r="G332">
        <v>163.87</v>
      </c>
      <c r="H332">
        <v>327.74</v>
      </c>
      <c r="I332" t="s">
        <v>365</v>
      </c>
    </row>
    <row r="333" spans="2:9" ht="15" customHeight="1" x14ac:dyDescent="0.5">
      <c r="B333" s="52">
        <v>45330</v>
      </c>
      <c r="C333" t="s">
        <v>377</v>
      </c>
      <c r="D333" t="s">
        <v>360</v>
      </c>
      <c r="E333" t="s">
        <v>361</v>
      </c>
      <c r="F333">
        <v>1</v>
      </c>
      <c r="G333">
        <v>44.24</v>
      </c>
      <c r="H333">
        <v>44.24</v>
      </c>
      <c r="I333" t="s">
        <v>365</v>
      </c>
    </row>
    <row r="334" spans="2:9" ht="15" customHeight="1" x14ac:dyDescent="0.5">
      <c r="B334" s="52">
        <v>45353</v>
      </c>
      <c r="C334" t="s">
        <v>377</v>
      </c>
      <c r="D334" t="s">
        <v>378</v>
      </c>
      <c r="E334" t="s">
        <v>361</v>
      </c>
      <c r="F334">
        <v>3</v>
      </c>
      <c r="G334">
        <v>127.23</v>
      </c>
      <c r="H334">
        <v>381.69</v>
      </c>
      <c r="I334" t="s">
        <v>374</v>
      </c>
    </row>
    <row r="335" spans="2:9" ht="15" customHeight="1" x14ac:dyDescent="0.5">
      <c r="B335" s="52">
        <v>45402</v>
      </c>
      <c r="C335" t="s">
        <v>379</v>
      </c>
      <c r="D335" t="s">
        <v>363</v>
      </c>
      <c r="E335" t="s">
        <v>364</v>
      </c>
      <c r="F335">
        <v>3</v>
      </c>
      <c r="G335">
        <v>195.44</v>
      </c>
      <c r="H335">
        <v>586.32000000000005</v>
      </c>
      <c r="I335" t="s">
        <v>362</v>
      </c>
    </row>
    <row r="336" spans="2:9" ht="15" customHeight="1" x14ac:dyDescent="0.5">
      <c r="B336" s="52">
        <v>45389</v>
      </c>
      <c r="C336" t="s">
        <v>379</v>
      </c>
      <c r="D336" t="s">
        <v>380</v>
      </c>
      <c r="E336" t="s">
        <v>381</v>
      </c>
      <c r="F336">
        <v>5</v>
      </c>
      <c r="G336">
        <v>34.64</v>
      </c>
      <c r="H336">
        <v>173.2</v>
      </c>
      <c r="I336" t="s">
        <v>362</v>
      </c>
    </row>
    <row r="337" spans="2:9" ht="15" customHeight="1" x14ac:dyDescent="0.5">
      <c r="B337" s="52">
        <v>45351</v>
      </c>
      <c r="C337" t="s">
        <v>359</v>
      </c>
      <c r="D337" t="s">
        <v>373</v>
      </c>
      <c r="E337" t="s">
        <v>361</v>
      </c>
      <c r="F337">
        <v>4</v>
      </c>
      <c r="G337">
        <v>60.86</v>
      </c>
      <c r="H337">
        <v>243.44</v>
      </c>
      <c r="I337" t="s">
        <v>367</v>
      </c>
    </row>
    <row r="338" spans="2:9" ht="15" customHeight="1" x14ac:dyDescent="0.5">
      <c r="B338" s="52">
        <v>45298</v>
      </c>
      <c r="C338" t="s">
        <v>369</v>
      </c>
      <c r="D338" t="s">
        <v>375</v>
      </c>
      <c r="E338" t="s">
        <v>376</v>
      </c>
      <c r="F338">
        <v>5</v>
      </c>
      <c r="G338">
        <v>92.35</v>
      </c>
      <c r="H338">
        <v>461.75</v>
      </c>
      <c r="I338" t="s">
        <v>362</v>
      </c>
    </row>
    <row r="339" spans="2:9" ht="15" customHeight="1" x14ac:dyDescent="0.5">
      <c r="B339" s="52">
        <v>45396</v>
      </c>
      <c r="C339" t="s">
        <v>379</v>
      </c>
      <c r="D339" t="s">
        <v>380</v>
      </c>
      <c r="E339" t="s">
        <v>381</v>
      </c>
      <c r="F339">
        <v>3</v>
      </c>
      <c r="G339">
        <v>50.12</v>
      </c>
      <c r="H339">
        <v>150.36000000000001</v>
      </c>
      <c r="I339" t="s">
        <v>362</v>
      </c>
    </row>
    <row r="340" spans="2:9" ht="15" customHeight="1" x14ac:dyDescent="0.5">
      <c r="B340" s="52">
        <v>45355</v>
      </c>
      <c r="C340" t="s">
        <v>377</v>
      </c>
      <c r="D340" t="s">
        <v>375</v>
      </c>
      <c r="E340" t="s">
        <v>376</v>
      </c>
      <c r="F340">
        <v>3</v>
      </c>
      <c r="G340">
        <v>107.01</v>
      </c>
      <c r="H340">
        <v>321.02999999999997</v>
      </c>
      <c r="I340" t="s">
        <v>367</v>
      </c>
    </row>
    <row r="341" spans="2:9" ht="15" customHeight="1" x14ac:dyDescent="0.5">
      <c r="B341" s="52">
        <v>45412</v>
      </c>
      <c r="C341" t="s">
        <v>372</v>
      </c>
      <c r="D341" t="s">
        <v>380</v>
      </c>
      <c r="E341" t="s">
        <v>381</v>
      </c>
      <c r="F341">
        <v>4</v>
      </c>
      <c r="G341">
        <v>193.84</v>
      </c>
      <c r="H341">
        <v>775.36</v>
      </c>
      <c r="I341" t="s">
        <v>362</v>
      </c>
    </row>
    <row r="342" spans="2:9" ht="15" customHeight="1" x14ac:dyDescent="0.5">
      <c r="B342" s="52">
        <v>45366</v>
      </c>
      <c r="C342" t="s">
        <v>379</v>
      </c>
      <c r="D342" t="s">
        <v>360</v>
      </c>
      <c r="E342" t="s">
        <v>361</v>
      </c>
      <c r="F342">
        <v>1</v>
      </c>
      <c r="G342">
        <v>67.05</v>
      </c>
      <c r="H342">
        <v>67.05</v>
      </c>
      <c r="I342" t="s">
        <v>365</v>
      </c>
    </row>
    <row r="343" spans="2:9" ht="15" customHeight="1" x14ac:dyDescent="0.5">
      <c r="B343" s="52">
        <v>45328</v>
      </c>
      <c r="C343" t="s">
        <v>366</v>
      </c>
      <c r="D343" t="s">
        <v>370</v>
      </c>
      <c r="E343" t="s">
        <v>371</v>
      </c>
      <c r="F343">
        <v>1</v>
      </c>
      <c r="G343">
        <v>94.72</v>
      </c>
      <c r="H343">
        <v>94.72</v>
      </c>
      <c r="I343" t="s">
        <v>374</v>
      </c>
    </row>
    <row r="344" spans="2:9" ht="15" customHeight="1" x14ac:dyDescent="0.5">
      <c r="B344" s="52">
        <v>45385</v>
      </c>
      <c r="C344" t="s">
        <v>379</v>
      </c>
      <c r="D344" t="s">
        <v>370</v>
      </c>
      <c r="E344" t="s">
        <v>371</v>
      </c>
      <c r="F344">
        <v>4</v>
      </c>
      <c r="G344">
        <v>82.7</v>
      </c>
      <c r="H344">
        <v>330.8</v>
      </c>
      <c r="I344" t="s">
        <v>365</v>
      </c>
    </row>
    <row r="345" spans="2:9" ht="15" customHeight="1" x14ac:dyDescent="0.5">
      <c r="B345" s="52">
        <v>45298</v>
      </c>
      <c r="C345" t="s">
        <v>368</v>
      </c>
      <c r="D345" t="s">
        <v>373</v>
      </c>
      <c r="E345" t="s">
        <v>361</v>
      </c>
      <c r="F345">
        <v>5</v>
      </c>
      <c r="G345">
        <v>68.39</v>
      </c>
      <c r="H345">
        <v>341.95</v>
      </c>
      <c r="I345" t="s">
        <v>365</v>
      </c>
    </row>
    <row r="346" spans="2:9" ht="15" customHeight="1" x14ac:dyDescent="0.5">
      <c r="B346" s="52">
        <v>45356</v>
      </c>
      <c r="C346" t="s">
        <v>377</v>
      </c>
      <c r="D346" t="s">
        <v>370</v>
      </c>
      <c r="E346" t="s">
        <v>371</v>
      </c>
      <c r="F346">
        <v>5</v>
      </c>
      <c r="G346">
        <v>66.75</v>
      </c>
      <c r="H346">
        <v>333.75</v>
      </c>
      <c r="I346" t="s">
        <v>367</v>
      </c>
    </row>
    <row r="347" spans="2:9" ht="15" customHeight="1" x14ac:dyDescent="0.5">
      <c r="B347" s="52">
        <v>45308</v>
      </c>
      <c r="C347" t="s">
        <v>359</v>
      </c>
      <c r="D347" t="s">
        <v>375</v>
      </c>
      <c r="E347" t="s">
        <v>376</v>
      </c>
      <c r="F347">
        <v>3</v>
      </c>
      <c r="G347">
        <v>162.06</v>
      </c>
      <c r="H347">
        <v>486.18</v>
      </c>
      <c r="I347" t="s">
        <v>374</v>
      </c>
    </row>
    <row r="348" spans="2:9" ht="15" customHeight="1" x14ac:dyDescent="0.5">
      <c r="B348" s="52">
        <v>45363</v>
      </c>
      <c r="C348" t="s">
        <v>379</v>
      </c>
      <c r="D348" t="s">
        <v>370</v>
      </c>
      <c r="E348" t="s">
        <v>371</v>
      </c>
      <c r="F348">
        <v>2</v>
      </c>
      <c r="G348">
        <v>51.83</v>
      </c>
      <c r="H348">
        <v>103.66</v>
      </c>
      <c r="I348" t="s">
        <v>365</v>
      </c>
    </row>
    <row r="349" spans="2:9" ht="15" customHeight="1" x14ac:dyDescent="0.5">
      <c r="B349" s="52">
        <v>45356</v>
      </c>
      <c r="C349" t="s">
        <v>366</v>
      </c>
      <c r="D349" t="s">
        <v>360</v>
      </c>
      <c r="E349" t="s">
        <v>361</v>
      </c>
      <c r="F349">
        <v>1</v>
      </c>
      <c r="G349">
        <v>40.35</v>
      </c>
      <c r="H349">
        <v>40.35</v>
      </c>
      <c r="I349" t="s">
        <v>374</v>
      </c>
    </row>
    <row r="350" spans="2:9" ht="15" customHeight="1" x14ac:dyDescent="0.5">
      <c r="B350" s="52">
        <v>45394</v>
      </c>
      <c r="C350" t="s">
        <v>377</v>
      </c>
      <c r="D350" t="s">
        <v>380</v>
      </c>
      <c r="E350" t="s">
        <v>381</v>
      </c>
      <c r="F350">
        <v>4</v>
      </c>
      <c r="G350">
        <v>42.55</v>
      </c>
      <c r="H350">
        <v>170.2</v>
      </c>
      <c r="I350" t="s">
        <v>362</v>
      </c>
    </row>
    <row r="351" spans="2:9" ht="15" customHeight="1" x14ac:dyDescent="0.5">
      <c r="B351" s="52">
        <v>45333</v>
      </c>
      <c r="C351" t="s">
        <v>379</v>
      </c>
      <c r="D351" t="s">
        <v>378</v>
      </c>
      <c r="E351" t="s">
        <v>361</v>
      </c>
      <c r="F351">
        <v>4</v>
      </c>
      <c r="G351">
        <v>198.26</v>
      </c>
      <c r="H351">
        <v>793.04</v>
      </c>
      <c r="I351" t="s">
        <v>374</v>
      </c>
    </row>
    <row r="352" spans="2:9" ht="15" customHeight="1" x14ac:dyDescent="0.5">
      <c r="B352" s="52">
        <v>45367</v>
      </c>
      <c r="C352" t="s">
        <v>379</v>
      </c>
      <c r="D352" t="s">
        <v>380</v>
      </c>
      <c r="E352" t="s">
        <v>381</v>
      </c>
      <c r="F352">
        <v>5</v>
      </c>
      <c r="G352">
        <v>113.48</v>
      </c>
      <c r="H352">
        <v>567.4</v>
      </c>
      <c r="I352" t="s">
        <v>374</v>
      </c>
    </row>
    <row r="353" spans="2:9" ht="15" customHeight="1" x14ac:dyDescent="0.5">
      <c r="B353" s="52">
        <v>45352</v>
      </c>
      <c r="C353" t="s">
        <v>366</v>
      </c>
      <c r="D353" t="s">
        <v>373</v>
      </c>
      <c r="E353" t="s">
        <v>361</v>
      </c>
      <c r="F353">
        <v>3</v>
      </c>
      <c r="G353">
        <v>139.65</v>
      </c>
      <c r="H353">
        <v>418.95</v>
      </c>
      <c r="I353" t="s">
        <v>365</v>
      </c>
    </row>
    <row r="354" spans="2:9" ht="15" customHeight="1" x14ac:dyDescent="0.5">
      <c r="B354" s="52">
        <v>45366</v>
      </c>
      <c r="C354" t="s">
        <v>369</v>
      </c>
      <c r="D354" t="s">
        <v>370</v>
      </c>
      <c r="E354" t="s">
        <v>371</v>
      </c>
      <c r="F354">
        <v>1</v>
      </c>
      <c r="G354">
        <v>125.43</v>
      </c>
      <c r="H354">
        <v>125.43</v>
      </c>
      <c r="I354" t="s">
        <v>374</v>
      </c>
    </row>
    <row r="355" spans="2:9" ht="15" customHeight="1" x14ac:dyDescent="0.5">
      <c r="B355" s="52">
        <v>45375</v>
      </c>
      <c r="C355" t="s">
        <v>368</v>
      </c>
      <c r="D355" t="s">
        <v>363</v>
      </c>
      <c r="E355" t="s">
        <v>364</v>
      </c>
      <c r="F355">
        <v>1</v>
      </c>
      <c r="G355">
        <v>122.95</v>
      </c>
      <c r="H355">
        <v>122.95</v>
      </c>
      <c r="I355" t="s">
        <v>362</v>
      </c>
    </row>
    <row r="356" spans="2:9" ht="15" customHeight="1" x14ac:dyDescent="0.5">
      <c r="B356" s="52">
        <v>45359</v>
      </c>
      <c r="C356" t="s">
        <v>372</v>
      </c>
      <c r="D356" t="s">
        <v>378</v>
      </c>
      <c r="E356" t="s">
        <v>361</v>
      </c>
      <c r="F356">
        <v>2</v>
      </c>
      <c r="G356">
        <v>20.84</v>
      </c>
      <c r="H356">
        <v>41.68</v>
      </c>
      <c r="I356" t="s">
        <v>367</v>
      </c>
    </row>
    <row r="357" spans="2:9" ht="15" customHeight="1" x14ac:dyDescent="0.5">
      <c r="B357" s="52">
        <v>45316</v>
      </c>
      <c r="C357" t="s">
        <v>366</v>
      </c>
      <c r="D357" t="s">
        <v>375</v>
      </c>
      <c r="E357" t="s">
        <v>376</v>
      </c>
      <c r="F357">
        <v>3</v>
      </c>
      <c r="G357">
        <v>92.47</v>
      </c>
      <c r="H357">
        <v>277.41000000000003</v>
      </c>
      <c r="I357" t="s">
        <v>365</v>
      </c>
    </row>
    <row r="358" spans="2:9" ht="15" customHeight="1" x14ac:dyDescent="0.5">
      <c r="B358" s="52">
        <v>45380</v>
      </c>
      <c r="C358" t="s">
        <v>368</v>
      </c>
      <c r="D358" t="s">
        <v>375</v>
      </c>
      <c r="E358" t="s">
        <v>376</v>
      </c>
      <c r="F358">
        <v>5</v>
      </c>
      <c r="G358">
        <v>158.37</v>
      </c>
      <c r="H358">
        <v>791.85</v>
      </c>
      <c r="I358" t="s">
        <v>365</v>
      </c>
    </row>
    <row r="359" spans="2:9" ht="15" customHeight="1" x14ac:dyDescent="0.5">
      <c r="B359" s="52">
        <v>45403</v>
      </c>
      <c r="C359" t="s">
        <v>366</v>
      </c>
      <c r="D359" t="s">
        <v>363</v>
      </c>
      <c r="E359" t="s">
        <v>364</v>
      </c>
      <c r="F359">
        <v>2</v>
      </c>
      <c r="G359">
        <v>110.96</v>
      </c>
      <c r="H359">
        <v>221.92</v>
      </c>
      <c r="I359" t="s">
        <v>374</v>
      </c>
    </row>
    <row r="360" spans="2:9" ht="15" customHeight="1" x14ac:dyDescent="0.5">
      <c r="B360" s="52">
        <v>45376</v>
      </c>
      <c r="C360" t="s">
        <v>377</v>
      </c>
      <c r="D360" t="s">
        <v>380</v>
      </c>
      <c r="E360" t="s">
        <v>381</v>
      </c>
      <c r="F360">
        <v>4</v>
      </c>
      <c r="G360">
        <v>73.040000000000006</v>
      </c>
      <c r="H360">
        <v>292.16000000000003</v>
      </c>
      <c r="I360" t="s">
        <v>362</v>
      </c>
    </row>
    <row r="361" spans="2:9" ht="15" customHeight="1" x14ac:dyDescent="0.5">
      <c r="B361" s="52">
        <v>45350</v>
      </c>
      <c r="C361" t="s">
        <v>379</v>
      </c>
      <c r="D361" t="s">
        <v>380</v>
      </c>
      <c r="E361" t="s">
        <v>381</v>
      </c>
      <c r="F361">
        <v>3</v>
      </c>
      <c r="G361">
        <v>140.04</v>
      </c>
      <c r="H361">
        <v>420.12</v>
      </c>
      <c r="I361" t="s">
        <v>374</v>
      </c>
    </row>
    <row r="362" spans="2:9" ht="15" customHeight="1" x14ac:dyDescent="0.5">
      <c r="B362" s="52">
        <v>45370</v>
      </c>
      <c r="C362" t="s">
        <v>377</v>
      </c>
      <c r="D362" t="s">
        <v>378</v>
      </c>
      <c r="E362" t="s">
        <v>361</v>
      </c>
      <c r="F362">
        <v>2</v>
      </c>
      <c r="G362">
        <v>66.62</v>
      </c>
      <c r="H362">
        <v>133.24</v>
      </c>
      <c r="I362" t="s">
        <v>374</v>
      </c>
    </row>
    <row r="363" spans="2:9" ht="15" customHeight="1" x14ac:dyDescent="0.5">
      <c r="B363" s="52">
        <v>45320</v>
      </c>
      <c r="C363" t="s">
        <v>369</v>
      </c>
      <c r="D363" t="s">
        <v>370</v>
      </c>
      <c r="E363" t="s">
        <v>371</v>
      </c>
      <c r="F363">
        <v>3</v>
      </c>
      <c r="G363">
        <v>145.41</v>
      </c>
      <c r="H363">
        <v>436.23</v>
      </c>
      <c r="I363" t="s">
        <v>365</v>
      </c>
    </row>
    <row r="364" spans="2:9" ht="15" customHeight="1" x14ac:dyDescent="0.5">
      <c r="B364" s="52">
        <v>45332</v>
      </c>
      <c r="C364" t="s">
        <v>377</v>
      </c>
      <c r="D364" t="s">
        <v>373</v>
      </c>
      <c r="E364" t="s">
        <v>361</v>
      </c>
      <c r="F364">
        <v>5</v>
      </c>
      <c r="G364">
        <v>187.73</v>
      </c>
      <c r="H364">
        <v>938.65</v>
      </c>
      <c r="I364" t="s">
        <v>374</v>
      </c>
    </row>
    <row r="365" spans="2:9" ht="15" customHeight="1" x14ac:dyDescent="0.5">
      <c r="B365" s="52">
        <v>45328</v>
      </c>
      <c r="C365" t="s">
        <v>359</v>
      </c>
      <c r="D365" t="s">
        <v>380</v>
      </c>
      <c r="E365" t="s">
        <v>381</v>
      </c>
      <c r="F365">
        <v>5</v>
      </c>
      <c r="G365">
        <v>85.24</v>
      </c>
      <c r="H365">
        <v>426.2</v>
      </c>
      <c r="I365" t="s">
        <v>365</v>
      </c>
    </row>
    <row r="366" spans="2:9" ht="15" customHeight="1" x14ac:dyDescent="0.5">
      <c r="B366" s="52">
        <v>45396</v>
      </c>
      <c r="C366" t="s">
        <v>379</v>
      </c>
      <c r="D366" t="s">
        <v>370</v>
      </c>
      <c r="E366" t="s">
        <v>371</v>
      </c>
      <c r="F366">
        <v>2</v>
      </c>
      <c r="G366">
        <v>68.73</v>
      </c>
      <c r="H366">
        <v>137.46</v>
      </c>
      <c r="I366" t="s">
        <v>374</v>
      </c>
    </row>
    <row r="367" spans="2:9" ht="15" customHeight="1" x14ac:dyDescent="0.5">
      <c r="B367" s="52">
        <v>45383</v>
      </c>
      <c r="C367" t="s">
        <v>359</v>
      </c>
      <c r="D367" t="s">
        <v>373</v>
      </c>
      <c r="E367" t="s">
        <v>361</v>
      </c>
      <c r="F367">
        <v>4</v>
      </c>
      <c r="G367">
        <v>136.35</v>
      </c>
      <c r="H367">
        <v>545.4</v>
      </c>
      <c r="I367" t="s">
        <v>365</v>
      </c>
    </row>
    <row r="368" spans="2:9" ht="15" customHeight="1" x14ac:dyDescent="0.5">
      <c r="B368" s="52">
        <v>45319</v>
      </c>
      <c r="C368" t="s">
        <v>368</v>
      </c>
      <c r="D368" t="s">
        <v>370</v>
      </c>
      <c r="E368" t="s">
        <v>371</v>
      </c>
      <c r="F368">
        <v>5</v>
      </c>
      <c r="G368">
        <v>65.16</v>
      </c>
      <c r="H368">
        <v>325.8</v>
      </c>
      <c r="I368" t="s">
        <v>374</v>
      </c>
    </row>
    <row r="369" spans="2:9" ht="15" customHeight="1" x14ac:dyDescent="0.5">
      <c r="B369" s="52">
        <v>45309</v>
      </c>
      <c r="C369" t="s">
        <v>359</v>
      </c>
      <c r="D369" t="s">
        <v>380</v>
      </c>
      <c r="E369" t="s">
        <v>381</v>
      </c>
      <c r="F369">
        <v>5</v>
      </c>
      <c r="G369">
        <v>59.27</v>
      </c>
      <c r="H369">
        <v>296.35000000000002</v>
      </c>
      <c r="I369" t="s">
        <v>367</v>
      </c>
    </row>
    <row r="370" spans="2:9" ht="15" customHeight="1" x14ac:dyDescent="0.5">
      <c r="B370" s="52">
        <v>45377</v>
      </c>
      <c r="C370" t="s">
        <v>368</v>
      </c>
      <c r="D370" t="s">
        <v>363</v>
      </c>
      <c r="E370" t="s">
        <v>364</v>
      </c>
      <c r="F370">
        <v>2</v>
      </c>
      <c r="G370">
        <v>24.71</v>
      </c>
      <c r="H370">
        <v>49.42</v>
      </c>
      <c r="I370" t="s">
        <v>365</v>
      </c>
    </row>
    <row r="371" spans="2:9" ht="15" customHeight="1" x14ac:dyDescent="0.5">
      <c r="B371" s="52">
        <v>45334</v>
      </c>
      <c r="C371" t="s">
        <v>377</v>
      </c>
      <c r="D371" t="s">
        <v>360</v>
      </c>
      <c r="E371" t="s">
        <v>361</v>
      </c>
      <c r="F371">
        <v>2</v>
      </c>
      <c r="G371">
        <v>15.96</v>
      </c>
      <c r="H371">
        <v>31.92</v>
      </c>
      <c r="I371" t="s">
        <v>362</v>
      </c>
    </row>
    <row r="372" spans="2:9" ht="15" customHeight="1" x14ac:dyDescent="0.5">
      <c r="B372" s="52">
        <v>45344</v>
      </c>
      <c r="C372" t="s">
        <v>377</v>
      </c>
      <c r="D372" t="s">
        <v>375</v>
      </c>
      <c r="E372" t="s">
        <v>376</v>
      </c>
      <c r="F372">
        <v>2</v>
      </c>
      <c r="G372">
        <v>154.84</v>
      </c>
      <c r="H372">
        <v>309.68</v>
      </c>
      <c r="I372" t="s">
        <v>374</v>
      </c>
    </row>
    <row r="373" spans="2:9" ht="15" customHeight="1" x14ac:dyDescent="0.5">
      <c r="B373" s="52">
        <v>45333</v>
      </c>
      <c r="C373" t="s">
        <v>369</v>
      </c>
      <c r="D373" t="s">
        <v>363</v>
      </c>
      <c r="E373" t="s">
        <v>364</v>
      </c>
      <c r="F373">
        <v>1</v>
      </c>
      <c r="G373">
        <v>182.97</v>
      </c>
      <c r="H373">
        <v>182.97</v>
      </c>
      <c r="I373" t="s">
        <v>367</v>
      </c>
    </row>
    <row r="374" spans="2:9" ht="15" customHeight="1" x14ac:dyDescent="0.5">
      <c r="B374" s="52">
        <v>45375</v>
      </c>
      <c r="C374" t="s">
        <v>368</v>
      </c>
      <c r="D374" t="s">
        <v>380</v>
      </c>
      <c r="E374" t="s">
        <v>381</v>
      </c>
      <c r="F374">
        <v>1</v>
      </c>
      <c r="G374">
        <v>183.95</v>
      </c>
      <c r="H374">
        <v>183.95</v>
      </c>
      <c r="I374" t="s">
        <v>362</v>
      </c>
    </row>
    <row r="375" spans="2:9" ht="15" customHeight="1" x14ac:dyDescent="0.5">
      <c r="B375" s="52">
        <v>45345</v>
      </c>
      <c r="C375" t="s">
        <v>382</v>
      </c>
      <c r="D375" t="s">
        <v>360</v>
      </c>
      <c r="E375" t="s">
        <v>361</v>
      </c>
      <c r="F375">
        <v>4</v>
      </c>
      <c r="G375">
        <v>160.77000000000001</v>
      </c>
      <c r="H375">
        <v>643.08000000000004</v>
      </c>
      <c r="I375" t="s">
        <v>362</v>
      </c>
    </row>
    <row r="376" spans="2:9" ht="15" customHeight="1" x14ac:dyDescent="0.5">
      <c r="B376" s="52">
        <v>45411</v>
      </c>
      <c r="C376" t="s">
        <v>369</v>
      </c>
      <c r="D376" t="s">
        <v>360</v>
      </c>
      <c r="E376" t="s">
        <v>361</v>
      </c>
      <c r="F376">
        <v>1</v>
      </c>
      <c r="G376">
        <v>70.2</v>
      </c>
      <c r="H376">
        <v>70.2</v>
      </c>
      <c r="I376" t="s">
        <v>367</v>
      </c>
    </row>
    <row r="377" spans="2:9" ht="15" customHeight="1" x14ac:dyDescent="0.5">
      <c r="B377" s="52">
        <v>45410</v>
      </c>
      <c r="C377" t="s">
        <v>379</v>
      </c>
      <c r="D377" t="s">
        <v>373</v>
      </c>
      <c r="E377" t="s">
        <v>361</v>
      </c>
      <c r="F377">
        <v>4</v>
      </c>
      <c r="G377">
        <v>197.98</v>
      </c>
      <c r="H377">
        <v>791.92</v>
      </c>
      <c r="I377" t="s">
        <v>365</v>
      </c>
    </row>
    <row r="378" spans="2:9" ht="15" customHeight="1" x14ac:dyDescent="0.5">
      <c r="B378" s="52">
        <v>45405</v>
      </c>
      <c r="C378" t="s">
        <v>382</v>
      </c>
      <c r="D378" t="s">
        <v>370</v>
      </c>
      <c r="E378" t="s">
        <v>371</v>
      </c>
      <c r="F378">
        <v>5</v>
      </c>
      <c r="G378">
        <v>101.58</v>
      </c>
      <c r="H378">
        <v>507.9</v>
      </c>
      <c r="I378" t="s">
        <v>362</v>
      </c>
    </row>
    <row r="379" spans="2:9" ht="15" customHeight="1" x14ac:dyDescent="0.5">
      <c r="B379" s="52">
        <v>45395</v>
      </c>
      <c r="C379" t="s">
        <v>359</v>
      </c>
      <c r="D379" t="s">
        <v>373</v>
      </c>
      <c r="E379" t="s">
        <v>361</v>
      </c>
      <c r="F379">
        <v>2</v>
      </c>
      <c r="G379">
        <v>150.26</v>
      </c>
      <c r="H379">
        <v>300.52</v>
      </c>
      <c r="I379" t="s">
        <v>374</v>
      </c>
    </row>
    <row r="380" spans="2:9" ht="15" customHeight="1" x14ac:dyDescent="0.5">
      <c r="B380" s="52">
        <v>45383</v>
      </c>
      <c r="C380" t="s">
        <v>382</v>
      </c>
      <c r="D380" t="s">
        <v>360</v>
      </c>
      <c r="E380" t="s">
        <v>361</v>
      </c>
      <c r="F380">
        <v>3</v>
      </c>
      <c r="G380">
        <v>161.29</v>
      </c>
      <c r="H380">
        <v>483.87</v>
      </c>
      <c r="I380" t="s">
        <v>362</v>
      </c>
    </row>
    <row r="381" spans="2:9" ht="15" customHeight="1" x14ac:dyDescent="0.5">
      <c r="B381" s="52">
        <v>45314</v>
      </c>
      <c r="C381" t="s">
        <v>372</v>
      </c>
      <c r="D381" t="s">
        <v>370</v>
      </c>
      <c r="E381" t="s">
        <v>371</v>
      </c>
      <c r="F381">
        <v>4</v>
      </c>
      <c r="G381">
        <v>110.33</v>
      </c>
      <c r="H381">
        <v>441.32</v>
      </c>
      <c r="I381" t="s">
        <v>367</v>
      </c>
    </row>
    <row r="382" spans="2:9" ht="15" customHeight="1" x14ac:dyDescent="0.5">
      <c r="B382" s="52">
        <v>45343</v>
      </c>
      <c r="C382" t="s">
        <v>359</v>
      </c>
      <c r="D382" t="s">
        <v>378</v>
      </c>
      <c r="E382" t="s">
        <v>361</v>
      </c>
      <c r="F382">
        <v>2</v>
      </c>
      <c r="G382">
        <v>103.33</v>
      </c>
      <c r="H382">
        <v>206.66</v>
      </c>
      <c r="I382" t="s">
        <v>362</v>
      </c>
    </row>
    <row r="383" spans="2:9" ht="15" customHeight="1" x14ac:dyDescent="0.5">
      <c r="B383" s="52">
        <v>45292</v>
      </c>
      <c r="C383" t="s">
        <v>369</v>
      </c>
      <c r="D383" t="s">
        <v>375</v>
      </c>
      <c r="E383" t="s">
        <v>376</v>
      </c>
      <c r="F383">
        <v>2</v>
      </c>
      <c r="G383">
        <v>97.65</v>
      </c>
      <c r="H383">
        <v>195.3</v>
      </c>
      <c r="I383" t="s">
        <v>374</v>
      </c>
    </row>
    <row r="384" spans="2:9" ht="15" customHeight="1" x14ac:dyDescent="0.5">
      <c r="B384" s="52">
        <v>45334</v>
      </c>
      <c r="C384" t="s">
        <v>369</v>
      </c>
      <c r="D384" t="s">
        <v>380</v>
      </c>
      <c r="E384" t="s">
        <v>381</v>
      </c>
      <c r="F384">
        <v>5</v>
      </c>
      <c r="G384">
        <v>17.12</v>
      </c>
      <c r="H384">
        <v>85.6</v>
      </c>
      <c r="I384" t="s">
        <v>374</v>
      </c>
    </row>
    <row r="385" spans="2:9" ht="15" customHeight="1" x14ac:dyDescent="0.5">
      <c r="B385" s="52">
        <v>45380</v>
      </c>
      <c r="C385" t="s">
        <v>368</v>
      </c>
      <c r="D385" t="s">
        <v>360</v>
      </c>
      <c r="E385" t="s">
        <v>361</v>
      </c>
      <c r="F385">
        <v>1</v>
      </c>
      <c r="G385">
        <v>101.1</v>
      </c>
      <c r="H385">
        <v>101.1</v>
      </c>
      <c r="I385" t="s">
        <v>362</v>
      </c>
    </row>
    <row r="386" spans="2:9" ht="15" customHeight="1" x14ac:dyDescent="0.5">
      <c r="B386" s="52">
        <v>45343</v>
      </c>
      <c r="C386" t="s">
        <v>369</v>
      </c>
      <c r="D386" t="s">
        <v>363</v>
      </c>
      <c r="E386" t="s">
        <v>364</v>
      </c>
      <c r="F386">
        <v>1</v>
      </c>
      <c r="G386">
        <v>133.16</v>
      </c>
      <c r="H386">
        <v>133.16</v>
      </c>
      <c r="I386" t="s">
        <v>374</v>
      </c>
    </row>
    <row r="387" spans="2:9" ht="15" customHeight="1" x14ac:dyDescent="0.5">
      <c r="B387" s="52">
        <v>45339</v>
      </c>
      <c r="C387" t="s">
        <v>368</v>
      </c>
      <c r="D387" t="s">
        <v>378</v>
      </c>
      <c r="E387" t="s">
        <v>361</v>
      </c>
      <c r="F387">
        <v>2</v>
      </c>
      <c r="G387">
        <v>103.46</v>
      </c>
      <c r="H387">
        <v>206.92</v>
      </c>
      <c r="I387" t="s">
        <v>365</v>
      </c>
    </row>
    <row r="388" spans="2:9" ht="15" customHeight="1" x14ac:dyDescent="0.5">
      <c r="B388" s="52">
        <v>45387</v>
      </c>
      <c r="C388" t="s">
        <v>379</v>
      </c>
      <c r="D388" t="s">
        <v>375</v>
      </c>
      <c r="E388" t="s">
        <v>376</v>
      </c>
      <c r="F388">
        <v>5</v>
      </c>
      <c r="G388">
        <v>183.87</v>
      </c>
      <c r="H388">
        <v>919.35</v>
      </c>
      <c r="I388" t="s">
        <v>362</v>
      </c>
    </row>
    <row r="389" spans="2:9" ht="15" customHeight="1" x14ac:dyDescent="0.5">
      <c r="B389" s="52">
        <v>45389</v>
      </c>
      <c r="C389" t="s">
        <v>368</v>
      </c>
      <c r="D389" t="s">
        <v>363</v>
      </c>
      <c r="E389" t="s">
        <v>364</v>
      </c>
      <c r="F389">
        <v>5</v>
      </c>
      <c r="G389">
        <v>176.53</v>
      </c>
      <c r="H389">
        <v>882.65</v>
      </c>
      <c r="I389" t="s">
        <v>367</v>
      </c>
    </row>
    <row r="390" spans="2:9" ht="15" customHeight="1" x14ac:dyDescent="0.5">
      <c r="B390" s="52">
        <v>45359</v>
      </c>
      <c r="C390" t="s">
        <v>377</v>
      </c>
      <c r="D390" t="s">
        <v>380</v>
      </c>
      <c r="E390" t="s">
        <v>381</v>
      </c>
      <c r="F390">
        <v>3</v>
      </c>
      <c r="G390">
        <v>29.45</v>
      </c>
      <c r="H390">
        <v>88.35</v>
      </c>
      <c r="I390" t="s">
        <v>367</v>
      </c>
    </row>
    <row r="391" spans="2:9" ht="15" customHeight="1" x14ac:dyDescent="0.5">
      <c r="B391" s="52">
        <v>45299</v>
      </c>
      <c r="C391" t="s">
        <v>368</v>
      </c>
      <c r="D391" t="s">
        <v>380</v>
      </c>
      <c r="E391" t="s">
        <v>381</v>
      </c>
      <c r="F391">
        <v>5</v>
      </c>
      <c r="G391">
        <v>42.72</v>
      </c>
      <c r="H391">
        <v>213.6</v>
      </c>
      <c r="I391" t="s">
        <v>374</v>
      </c>
    </row>
    <row r="392" spans="2:9" ht="15" customHeight="1" x14ac:dyDescent="0.5">
      <c r="B392" s="52">
        <v>45401</v>
      </c>
      <c r="C392" t="s">
        <v>377</v>
      </c>
      <c r="D392" t="s">
        <v>360</v>
      </c>
      <c r="E392" t="s">
        <v>361</v>
      </c>
      <c r="F392">
        <v>2</v>
      </c>
      <c r="G392">
        <v>147.63</v>
      </c>
      <c r="H392">
        <v>295.26</v>
      </c>
      <c r="I392" t="s">
        <v>365</v>
      </c>
    </row>
    <row r="393" spans="2:9" ht="15" customHeight="1" x14ac:dyDescent="0.5">
      <c r="B393" s="52">
        <v>45303</v>
      </c>
      <c r="C393" t="s">
        <v>377</v>
      </c>
      <c r="D393" t="s">
        <v>370</v>
      </c>
      <c r="E393" t="s">
        <v>371</v>
      </c>
      <c r="F393">
        <v>1</v>
      </c>
      <c r="G393">
        <v>98.88</v>
      </c>
      <c r="H393">
        <v>98.88</v>
      </c>
      <c r="I393" t="s">
        <v>365</v>
      </c>
    </row>
    <row r="394" spans="2:9" ht="15" customHeight="1" x14ac:dyDescent="0.5">
      <c r="B394" s="52">
        <v>45350</v>
      </c>
      <c r="C394" t="s">
        <v>366</v>
      </c>
      <c r="D394" t="s">
        <v>380</v>
      </c>
      <c r="E394" t="s">
        <v>381</v>
      </c>
      <c r="F394">
        <v>4</v>
      </c>
      <c r="G394">
        <v>139.46</v>
      </c>
      <c r="H394">
        <v>557.84</v>
      </c>
      <c r="I394" t="s">
        <v>374</v>
      </c>
    </row>
    <row r="395" spans="2:9" ht="15" customHeight="1" x14ac:dyDescent="0.5">
      <c r="B395" s="52">
        <v>45384</v>
      </c>
      <c r="C395" t="s">
        <v>366</v>
      </c>
      <c r="D395" t="s">
        <v>375</v>
      </c>
      <c r="E395" t="s">
        <v>376</v>
      </c>
      <c r="F395">
        <v>3</v>
      </c>
      <c r="G395">
        <v>166.04</v>
      </c>
      <c r="H395">
        <v>498.12</v>
      </c>
      <c r="I395" t="s">
        <v>362</v>
      </c>
    </row>
    <row r="396" spans="2:9" ht="15" customHeight="1" x14ac:dyDescent="0.5">
      <c r="B396" s="52">
        <v>45366</v>
      </c>
      <c r="C396" t="s">
        <v>359</v>
      </c>
      <c r="D396" t="s">
        <v>360</v>
      </c>
      <c r="E396" t="s">
        <v>361</v>
      </c>
      <c r="F396">
        <v>4</v>
      </c>
      <c r="G396">
        <v>78.739999999999995</v>
      </c>
      <c r="H396">
        <v>314.95999999999998</v>
      </c>
      <c r="I396" t="s">
        <v>367</v>
      </c>
    </row>
    <row r="397" spans="2:9" ht="15" customHeight="1" x14ac:dyDescent="0.5">
      <c r="B397" s="52">
        <v>45361</v>
      </c>
      <c r="C397" t="s">
        <v>366</v>
      </c>
      <c r="D397" t="s">
        <v>360</v>
      </c>
      <c r="E397" t="s">
        <v>361</v>
      </c>
      <c r="F397">
        <v>4</v>
      </c>
      <c r="G397">
        <v>20.87</v>
      </c>
      <c r="H397">
        <v>83.48</v>
      </c>
      <c r="I397" t="s">
        <v>365</v>
      </c>
    </row>
    <row r="398" spans="2:9" ht="15" customHeight="1" x14ac:dyDescent="0.5">
      <c r="B398" s="52">
        <v>45315</v>
      </c>
      <c r="C398" t="s">
        <v>382</v>
      </c>
      <c r="D398" t="s">
        <v>370</v>
      </c>
      <c r="E398" t="s">
        <v>371</v>
      </c>
      <c r="F398">
        <v>4</v>
      </c>
      <c r="G398">
        <v>84.28</v>
      </c>
      <c r="H398">
        <v>337.12</v>
      </c>
      <c r="I398" t="s">
        <v>365</v>
      </c>
    </row>
    <row r="399" spans="2:9" ht="15" customHeight="1" x14ac:dyDescent="0.5">
      <c r="B399" s="52">
        <v>45349</v>
      </c>
      <c r="C399" t="s">
        <v>372</v>
      </c>
      <c r="D399" t="s">
        <v>375</v>
      </c>
      <c r="E399" t="s">
        <v>376</v>
      </c>
      <c r="F399">
        <v>1</v>
      </c>
      <c r="G399">
        <v>141.31</v>
      </c>
      <c r="H399">
        <v>141.31</v>
      </c>
      <c r="I399" t="s">
        <v>362</v>
      </c>
    </row>
    <row r="400" spans="2:9" ht="15" customHeight="1" x14ac:dyDescent="0.5">
      <c r="B400" s="52">
        <v>45375</v>
      </c>
      <c r="C400" t="s">
        <v>379</v>
      </c>
      <c r="D400" t="s">
        <v>360</v>
      </c>
      <c r="E400" t="s">
        <v>361</v>
      </c>
      <c r="F400">
        <v>2</v>
      </c>
      <c r="G400">
        <v>198.68</v>
      </c>
      <c r="H400">
        <v>397.36</v>
      </c>
      <c r="I400" t="s">
        <v>365</v>
      </c>
    </row>
    <row r="401" spans="2:9" ht="15" customHeight="1" x14ac:dyDescent="0.5">
      <c r="B401" s="52">
        <v>45359</v>
      </c>
      <c r="C401" t="s">
        <v>382</v>
      </c>
      <c r="D401" t="s">
        <v>363</v>
      </c>
      <c r="E401" t="s">
        <v>364</v>
      </c>
      <c r="F401">
        <v>2</v>
      </c>
      <c r="G401">
        <v>169.44</v>
      </c>
      <c r="H401">
        <v>338.88</v>
      </c>
      <c r="I401" t="s">
        <v>367</v>
      </c>
    </row>
    <row r="402" spans="2:9" ht="15" customHeight="1" x14ac:dyDescent="0.5">
      <c r="B402" s="52">
        <v>45330</v>
      </c>
      <c r="C402" t="s">
        <v>377</v>
      </c>
      <c r="D402" t="s">
        <v>363</v>
      </c>
      <c r="E402" t="s">
        <v>364</v>
      </c>
      <c r="F402">
        <v>5</v>
      </c>
      <c r="G402">
        <v>93.46</v>
      </c>
      <c r="H402">
        <v>467.3</v>
      </c>
      <c r="I402" t="s">
        <v>365</v>
      </c>
    </row>
    <row r="403" spans="2:9" ht="15" customHeight="1" x14ac:dyDescent="0.5">
      <c r="B403" s="52">
        <v>45397</v>
      </c>
      <c r="C403" t="s">
        <v>368</v>
      </c>
      <c r="D403" t="s">
        <v>378</v>
      </c>
      <c r="E403" t="s">
        <v>361</v>
      </c>
      <c r="F403">
        <v>4</v>
      </c>
      <c r="G403">
        <v>79.040000000000006</v>
      </c>
      <c r="H403">
        <v>316.16000000000003</v>
      </c>
      <c r="I403" t="s">
        <v>374</v>
      </c>
    </row>
    <row r="404" spans="2:9" ht="15" customHeight="1" x14ac:dyDescent="0.5">
      <c r="B404" s="52">
        <v>45316</v>
      </c>
      <c r="C404" t="s">
        <v>359</v>
      </c>
      <c r="D404" t="s">
        <v>360</v>
      </c>
      <c r="E404" t="s">
        <v>361</v>
      </c>
      <c r="F404">
        <v>4</v>
      </c>
      <c r="G404">
        <v>128.76</v>
      </c>
      <c r="H404">
        <v>515.04</v>
      </c>
      <c r="I404" t="s">
        <v>367</v>
      </c>
    </row>
    <row r="405" spans="2:9" ht="15" customHeight="1" x14ac:dyDescent="0.5">
      <c r="B405" s="52">
        <v>45322</v>
      </c>
      <c r="C405" t="s">
        <v>368</v>
      </c>
      <c r="D405" t="s">
        <v>360</v>
      </c>
      <c r="E405" t="s">
        <v>361</v>
      </c>
      <c r="F405">
        <v>1</v>
      </c>
      <c r="G405">
        <v>124.88</v>
      </c>
      <c r="H405">
        <v>124.88</v>
      </c>
      <c r="I405" t="s">
        <v>365</v>
      </c>
    </row>
    <row r="406" spans="2:9" ht="15" customHeight="1" x14ac:dyDescent="0.5">
      <c r="B406" s="52">
        <v>45368</v>
      </c>
      <c r="C406" t="s">
        <v>366</v>
      </c>
      <c r="D406" t="s">
        <v>378</v>
      </c>
      <c r="E406" t="s">
        <v>361</v>
      </c>
      <c r="F406">
        <v>1</v>
      </c>
      <c r="G406">
        <v>89.42</v>
      </c>
      <c r="H406">
        <v>89.42</v>
      </c>
      <c r="I406" t="s">
        <v>362</v>
      </c>
    </row>
    <row r="407" spans="2:9" ht="15" customHeight="1" x14ac:dyDescent="0.5">
      <c r="B407" s="52">
        <v>45361</v>
      </c>
      <c r="C407" t="s">
        <v>368</v>
      </c>
      <c r="D407" t="s">
        <v>370</v>
      </c>
      <c r="E407" t="s">
        <v>371</v>
      </c>
      <c r="F407">
        <v>1</v>
      </c>
      <c r="G407">
        <v>40.93</v>
      </c>
      <c r="H407">
        <v>40.93</v>
      </c>
      <c r="I407" t="s">
        <v>374</v>
      </c>
    </row>
    <row r="408" spans="2:9" ht="15" customHeight="1" x14ac:dyDescent="0.5">
      <c r="B408" s="52">
        <v>45321</v>
      </c>
      <c r="C408" t="s">
        <v>379</v>
      </c>
      <c r="D408" t="s">
        <v>380</v>
      </c>
      <c r="E408" t="s">
        <v>381</v>
      </c>
      <c r="F408">
        <v>5</v>
      </c>
      <c r="G408">
        <v>157.91999999999999</v>
      </c>
      <c r="H408">
        <v>789.6</v>
      </c>
      <c r="I408" t="s">
        <v>374</v>
      </c>
    </row>
    <row r="409" spans="2:9" ht="15" customHeight="1" x14ac:dyDescent="0.5">
      <c r="B409" s="52">
        <v>45322</v>
      </c>
      <c r="C409" t="s">
        <v>369</v>
      </c>
      <c r="D409" t="s">
        <v>378</v>
      </c>
      <c r="E409" t="s">
        <v>361</v>
      </c>
      <c r="F409">
        <v>5</v>
      </c>
      <c r="G409">
        <v>55.89</v>
      </c>
      <c r="H409">
        <v>279.45</v>
      </c>
      <c r="I409" t="s">
        <v>374</v>
      </c>
    </row>
    <row r="410" spans="2:9" ht="15" customHeight="1" x14ac:dyDescent="0.5">
      <c r="B410" s="52">
        <v>45327</v>
      </c>
      <c r="C410" t="s">
        <v>366</v>
      </c>
      <c r="D410" t="s">
        <v>380</v>
      </c>
      <c r="E410" t="s">
        <v>381</v>
      </c>
      <c r="F410">
        <v>5</v>
      </c>
      <c r="G410">
        <v>177.75</v>
      </c>
      <c r="H410">
        <v>888.75</v>
      </c>
      <c r="I410" t="s">
        <v>362</v>
      </c>
    </row>
    <row r="411" spans="2:9" ht="15" customHeight="1" x14ac:dyDescent="0.5">
      <c r="B411" s="52">
        <v>45372</v>
      </c>
      <c r="C411" t="s">
        <v>372</v>
      </c>
      <c r="D411" t="s">
        <v>380</v>
      </c>
      <c r="E411" t="s">
        <v>381</v>
      </c>
      <c r="F411">
        <v>4</v>
      </c>
      <c r="G411">
        <v>23.67</v>
      </c>
      <c r="H411">
        <v>94.68</v>
      </c>
      <c r="I411" t="s">
        <v>374</v>
      </c>
    </row>
    <row r="412" spans="2:9" ht="15" customHeight="1" x14ac:dyDescent="0.5">
      <c r="B412" s="52">
        <v>45412</v>
      </c>
      <c r="C412" t="s">
        <v>372</v>
      </c>
      <c r="D412" t="s">
        <v>370</v>
      </c>
      <c r="E412" t="s">
        <v>371</v>
      </c>
      <c r="F412">
        <v>5</v>
      </c>
      <c r="G412">
        <v>73.97</v>
      </c>
      <c r="H412">
        <v>369.85</v>
      </c>
      <c r="I412" t="s">
        <v>365</v>
      </c>
    </row>
    <row r="413" spans="2:9" ht="15" customHeight="1" x14ac:dyDescent="0.5">
      <c r="B413" s="52">
        <v>45344</v>
      </c>
      <c r="C413" t="s">
        <v>382</v>
      </c>
      <c r="D413" t="s">
        <v>373</v>
      </c>
      <c r="E413" t="s">
        <v>361</v>
      </c>
      <c r="F413">
        <v>4</v>
      </c>
      <c r="G413">
        <v>49.02</v>
      </c>
      <c r="H413">
        <v>196.08</v>
      </c>
      <c r="I413" t="s">
        <v>365</v>
      </c>
    </row>
    <row r="414" spans="2:9" ht="15" customHeight="1" x14ac:dyDescent="0.5">
      <c r="B414" s="52">
        <v>45322</v>
      </c>
      <c r="C414" t="s">
        <v>368</v>
      </c>
      <c r="D414" t="s">
        <v>373</v>
      </c>
      <c r="E414" t="s">
        <v>361</v>
      </c>
      <c r="F414">
        <v>2</v>
      </c>
      <c r="G414">
        <v>164.07</v>
      </c>
      <c r="H414">
        <v>328.14</v>
      </c>
      <c r="I414" t="s">
        <v>367</v>
      </c>
    </row>
    <row r="415" spans="2:9" ht="15" customHeight="1" x14ac:dyDescent="0.5">
      <c r="B415" s="52">
        <v>45363</v>
      </c>
      <c r="C415" t="s">
        <v>372</v>
      </c>
      <c r="D415" t="s">
        <v>375</v>
      </c>
      <c r="E415" t="s">
        <v>376</v>
      </c>
      <c r="F415">
        <v>5</v>
      </c>
      <c r="G415">
        <v>113.05</v>
      </c>
      <c r="H415">
        <v>565.25</v>
      </c>
      <c r="I415" t="s">
        <v>365</v>
      </c>
    </row>
    <row r="416" spans="2:9" ht="15" customHeight="1" x14ac:dyDescent="0.5">
      <c r="B416" s="52">
        <v>45323</v>
      </c>
      <c r="C416" t="s">
        <v>369</v>
      </c>
      <c r="D416" t="s">
        <v>378</v>
      </c>
      <c r="E416" t="s">
        <v>361</v>
      </c>
      <c r="F416">
        <v>3</v>
      </c>
      <c r="G416">
        <v>134.63999999999999</v>
      </c>
      <c r="H416">
        <v>403.92</v>
      </c>
      <c r="I416" t="s">
        <v>365</v>
      </c>
    </row>
    <row r="417" spans="2:9" ht="15" customHeight="1" x14ac:dyDescent="0.5">
      <c r="B417" s="52">
        <v>45400</v>
      </c>
      <c r="C417" t="s">
        <v>379</v>
      </c>
      <c r="D417" t="s">
        <v>360</v>
      </c>
      <c r="E417" t="s">
        <v>361</v>
      </c>
      <c r="F417">
        <v>5</v>
      </c>
      <c r="G417">
        <v>149.05000000000001</v>
      </c>
      <c r="H417">
        <v>745.25</v>
      </c>
      <c r="I417" t="s">
        <v>362</v>
      </c>
    </row>
    <row r="418" spans="2:9" ht="15" customHeight="1" x14ac:dyDescent="0.5">
      <c r="B418" s="52">
        <v>45298</v>
      </c>
      <c r="C418" t="s">
        <v>369</v>
      </c>
      <c r="D418" t="s">
        <v>375</v>
      </c>
      <c r="E418" t="s">
        <v>376</v>
      </c>
      <c r="F418">
        <v>5</v>
      </c>
      <c r="G418">
        <v>126.54</v>
      </c>
      <c r="H418">
        <v>632.70000000000005</v>
      </c>
      <c r="I418" t="s">
        <v>367</v>
      </c>
    </row>
    <row r="419" spans="2:9" ht="15" customHeight="1" x14ac:dyDescent="0.5">
      <c r="B419" s="52">
        <v>45316</v>
      </c>
      <c r="C419" t="s">
        <v>368</v>
      </c>
      <c r="D419" t="s">
        <v>375</v>
      </c>
      <c r="E419" t="s">
        <v>376</v>
      </c>
      <c r="F419">
        <v>2</v>
      </c>
      <c r="G419">
        <v>175.85</v>
      </c>
      <c r="H419">
        <v>351.7</v>
      </c>
      <c r="I419" t="s">
        <v>374</v>
      </c>
    </row>
    <row r="420" spans="2:9" ht="15" customHeight="1" x14ac:dyDescent="0.5">
      <c r="B420" s="52">
        <v>45330</v>
      </c>
      <c r="C420" t="s">
        <v>366</v>
      </c>
      <c r="D420" t="s">
        <v>378</v>
      </c>
      <c r="E420" t="s">
        <v>361</v>
      </c>
      <c r="F420">
        <v>2</v>
      </c>
      <c r="G420">
        <v>192.98</v>
      </c>
      <c r="H420">
        <v>385.96</v>
      </c>
      <c r="I420" t="s">
        <v>367</v>
      </c>
    </row>
    <row r="421" spans="2:9" ht="15" customHeight="1" x14ac:dyDescent="0.5">
      <c r="B421" s="52">
        <v>45387</v>
      </c>
      <c r="C421" t="s">
        <v>377</v>
      </c>
      <c r="D421" t="s">
        <v>378</v>
      </c>
      <c r="E421" t="s">
        <v>361</v>
      </c>
      <c r="F421">
        <v>5</v>
      </c>
      <c r="G421">
        <v>145.19999999999999</v>
      </c>
      <c r="H421">
        <v>726</v>
      </c>
      <c r="I421" t="s">
        <v>365</v>
      </c>
    </row>
    <row r="422" spans="2:9" ht="15" customHeight="1" x14ac:dyDescent="0.5">
      <c r="B422" s="52">
        <v>45409</v>
      </c>
      <c r="C422" t="s">
        <v>368</v>
      </c>
      <c r="D422" t="s">
        <v>380</v>
      </c>
      <c r="E422" t="s">
        <v>381</v>
      </c>
      <c r="F422">
        <v>3</v>
      </c>
      <c r="G422">
        <v>158.47</v>
      </c>
      <c r="H422">
        <v>475.41</v>
      </c>
      <c r="I422" t="s">
        <v>365</v>
      </c>
    </row>
    <row r="423" spans="2:9" ht="15" customHeight="1" x14ac:dyDescent="0.5">
      <c r="B423" s="52">
        <v>45351</v>
      </c>
      <c r="C423" t="s">
        <v>379</v>
      </c>
      <c r="D423" t="s">
        <v>373</v>
      </c>
      <c r="E423" t="s">
        <v>361</v>
      </c>
      <c r="F423">
        <v>3</v>
      </c>
      <c r="G423">
        <v>81.53</v>
      </c>
      <c r="H423">
        <v>244.59</v>
      </c>
      <c r="I423" t="s">
        <v>365</v>
      </c>
    </row>
    <row r="424" spans="2:9" ht="15" customHeight="1" x14ac:dyDescent="0.5">
      <c r="B424" s="52">
        <v>45351</v>
      </c>
      <c r="C424" t="s">
        <v>359</v>
      </c>
      <c r="D424" t="s">
        <v>370</v>
      </c>
      <c r="E424" t="s">
        <v>371</v>
      </c>
      <c r="F424">
        <v>4</v>
      </c>
      <c r="G424">
        <v>155.9</v>
      </c>
      <c r="H424">
        <v>623.6</v>
      </c>
      <c r="I424" t="s">
        <v>374</v>
      </c>
    </row>
    <row r="425" spans="2:9" ht="15" customHeight="1" x14ac:dyDescent="0.5">
      <c r="B425" s="52">
        <v>45409</v>
      </c>
      <c r="C425" t="s">
        <v>368</v>
      </c>
      <c r="D425" t="s">
        <v>373</v>
      </c>
      <c r="E425" t="s">
        <v>361</v>
      </c>
      <c r="F425">
        <v>3</v>
      </c>
      <c r="G425">
        <v>91.58</v>
      </c>
      <c r="H425">
        <v>274.74</v>
      </c>
      <c r="I425" t="s">
        <v>362</v>
      </c>
    </row>
    <row r="426" spans="2:9" ht="15" customHeight="1" x14ac:dyDescent="0.5">
      <c r="B426" s="52">
        <v>45386</v>
      </c>
      <c r="C426" t="s">
        <v>382</v>
      </c>
      <c r="D426" t="s">
        <v>360</v>
      </c>
      <c r="E426" t="s">
        <v>361</v>
      </c>
      <c r="F426">
        <v>3</v>
      </c>
      <c r="G426">
        <v>117.36</v>
      </c>
      <c r="H426">
        <v>352.08</v>
      </c>
      <c r="I426" t="s">
        <v>365</v>
      </c>
    </row>
    <row r="427" spans="2:9" ht="15" customHeight="1" x14ac:dyDescent="0.5">
      <c r="B427" s="52">
        <v>45329</v>
      </c>
      <c r="C427" t="s">
        <v>382</v>
      </c>
      <c r="D427" t="s">
        <v>378</v>
      </c>
      <c r="E427" t="s">
        <v>361</v>
      </c>
      <c r="F427">
        <v>3</v>
      </c>
      <c r="G427">
        <v>57.55</v>
      </c>
      <c r="H427">
        <v>172.65</v>
      </c>
      <c r="I427" t="s">
        <v>362</v>
      </c>
    </row>
    <row r="428" spans="2:9" ht="15" customHeight="1" x14ac:dyDescent="0.5">
      <c r="B428" s="52">
        <v>45355</v>
      </c>
      <c r="C428" t="s">
        <v>379</v>
      </c>
      <c r="D428" t="s">
        <v>373</v>
      </c>
      <c r="E428" t="s">
        <v>361</v>
      </c>
      <c r="F428">
        <v>4</v>
      </c>
      <c r="G428">
        <v>193.8</v>
      </c>
      <c r="H428">
        <v>775.2</v>
      </c>
      <c r="I428" t="s">
        <v>365</v>
      </c>
    </row>
    <row r="429" spans="2:9" ht="15" customHeight="1" x14ac:dyDescent="0.5">
      <c r="B429" s="52">
        <v>45350</v>
      </c>
      <c r="C429" t="s">
        <v>382</v>
      </c>
      <c r="D429" t="s">
        <v>363</v>
      </c>
      <c r="E429" t="s">
        <v>364</v>
      </c>
      <c r="F429">
        <v>3</v>
      </c>
      <c r="G429">
        <v>46.31</v>
      </c>
      <c r="H429">
        <v>138.93</v>
      </c>
      <c r="I429" t="s">
        <v>365</v>
      </c>
    </row>
    <row r="430" spans="2:9" ht="15" customHeight="1" x14ac:dyDescent="0.5">
      <c r="B430" s="52">
        <v>45315</v>
      </c>
      <c r="C430" t="s">
        <v>366</v>
      </c>
      <c r="D430" t="s">
        <v>380</v>
      </c>
      <c r="E430" t="s">
        <v>381</v>
      </c>
      <c r="F430">
        <v>1</v>
      </c>
      <c r="G430">
        <v>170.23</v>
      </c>
      <c r="H430">
        <v>170.23</v>
      </c>
      <c r="I430" t="s">
        <v>367</v>
      </c>
    </row>
    <row r="431" spans="2:9" ht="15" customHeight="1" x14ac:dyDescent="0.5">
      <c r="B431" s="52">
        <v>45412</v>
      </c>
      <c r="C431" t="s">
        <v>366</v>
      </c>
      <c r="D431" t="s">
        <v>370</v>
      </c>
      <c r="E431" t="s">
        <v>371</v>
      </c>
      <c r="F431">
        <v>1</v>
      </c>
      <c r="G431">
        <v>91.29</v>
      </c>
      <c r="H431">
        <v>91.29</v>
      </c>
      <c r="I431" t="s">
        <v>362</v>
      </c>
    </row>
    <row r="432" spans="2:9" ht="15" customHeight="1" x14ac:dyDescent="0.5">
      <c r="B432" s="52">
        <v>45300</v>
      </c>
      <c r="C432" t="s">
        <v>382</v>
      </c>
      <c r="D432" t="s">
        <v>360</v>
      </c>
      <c r="E432" t="s">
        <v>361</v>
      </c>
      <c r="F432">
        <v>2</v>
      </c>
      <c r="G432">
        <v>108.56</v>
      </c>
      <c r="H432">
        <v>217.12</v>
      </c>
      <c r="I432" t="s">
        <v>374</v>
      </c>
    </row>
    <row r="433" spans="2:9" ht="15" customHeight="1" x14ac:dyDescent="0.5">
      <c r="B433" s="52">
        <v>45299</v>
      </c>
      <c r="C433" t="s">
        <v>377</v>
      </c>
      <c r="D433" t="s">
        <v>363</v>
      </c>
      <c r="E433" t="s">
        <v>364</v>
      </c>
      <c r="F433">
        <v>4</v>
      </c>
      <c r="G433">
        <v>17.91</v>
      </c>
      <c r="H433">
        <v>71.64</v>
      </c>
      <c r="I433" t="s">
        <v>365</v>
      </c>
    </row>
    <row r="434" spans="2:9" ht="15" customHeight="1" x14ac:dyDescent="0.5">
      <c r="B434" s="52">
        <v>45293</v>
      </c>
      <c r="C434" t="s">
        <v>366</v>
      </c>
      <c r="D434" t="s">
        <v>380</v>
      </c>
      <c r="E434" t="s">
        <v>381</v>
      </c>
      <c r="F434">
        <v>3</v>
      </c>
      <c r="G434">
        <v>114.11</v>
      </c>
      <c r="H434">
        <v>342.33</v>
      </c>
      <c r="I434" t="s">
        <v>374</v>
      </c>
    </row>
    <row r="435" spans="2:9" ht="15" customHeight="1" x14ac:dyDescent="0.5">
      <c r="B435" s="52">
        <v>45294</v>
      </c>
      <c r="C435" t="s">
        <v>372</v>
      </c>
      <c r="D435" t="s">
        <v>370</v>
      </c>
      <c r="E435" t="s">
        <v>371</v>
      </c>
      <c r="F435">
        <v>2</v>
      </c>
      <c r="G435">
        <v>34.799999999999997</v>
      </c>
      <c r="H435">
        <v>69.599999999999994</v>
      </c>
      <c r="I435" t="s">
        <v>367</v>
      </c>
    </row>
    <row r="436" spans="2:9" ht="15" customHeight="1" x14ac:dyDescent="0.5">
      <c r="B436" s="52">
        <v>45359</v>
      </c>
      <c r="C436" t="s">
        <v>382</v>
      </c>
      <c r="D436" t="s">
        <v>378</v>
      </c>
      <c r="E436" t="s">
        <v>361</v>
      </c>
      <c r="F436">
        <v>2</v>
      </c>
      <c r="G436">
        <v>129.66</v>
      </c>
      <c r="H436">
        <v>259.32</v>
      </c>
      <c r="I436" t="s">
        <v>374</v>
      </c>
    </row>
    <row r="437" spans="2:9" ht="15" customHeight="1" x14ac:dyDescent="0.5">
      <c r="B437" s="52">
        <v>45396</v>
      </c>
      <c r="C437" t="s">
        <v>379</v>
      </c>
      <c r="D437" t="s">
        <v>373</v>
      </c>
      <c r="E437" t="s">
        <v>361</v>
      </c>
      <c r="F437">
        <v>4</v>
      </c>
      <c r="G437">
        <v>29.62</v>
      </c>
      <c r="H437">
        <v>118.48</v>
      </c>
      <c r="I437" t="s">
        <v>365</v>
      </c>
    </row>
    <row r="438" spans="2:9" ht="15" customHeight="1" x14ac:dyDescent="0.5">
      <c r="B438" s="52">
        <v>45350</v>
      </c>
      <c r="C438" t="s">
        <v>368</v>
      </c>
      <c r="D438" t="s">
        <v>363</v>
      </c>
      <c r="E438" t="s">
        <v>364</v>
      </c>
      <c r="F438">
        <v>2</v>
      </c>
      <c r="G438">
        <v>70.5</v>
      </c>
      <c r="H438">
        <v>141</v>
      </c>
      <c r="I438" t="s">
        <v>367</v>
      </c>
    </row>
    <row r="439" spans="2:9" ht="15" customHeight="1" x14ac:dyDescent="0.5">
      <c r="B439" s="52">
        <v>45375</v>
      </c>
      <c r="C439" t="s">
        <v>366</v>
      </c>
      <c r="D439" t="s">
        <v>360</v>
      </c>
      <c r="E439" t="s">
        <v>361</v>
      </c>
      <c r="F439">
        <v>4</v>
      </c>
      <c r="G439">
        <v>85.16</v>
      </c>
      <c r="H439">
        <v>340.64</v>
      </c>
      <c r="I439" t="s">
        <v>365</v>
      </c>
    </row>
    <row r="440" spans="2:9" ht="15" customHeight="1" x14ac:dyDescent="0.5">
      <c r="B440" s="52">
        <v>45299</v>
      </c>
      <c r="C440" t="s">
        <v>366</v>
      </c>
      <c r="D440" t="s">
        <v>363</v>
      </c>
      <c r="E440" t="s">
        <v>364</v>
      </c>
      <c r="F440">
        <v>2</v>
      </c>
      <c r="G440">
        <v>30.3</v>
      </c>
      <c r="H440">
        <v>60.6</v>
      </c>
      <c r="I440" t="s">
        <v>365</v>
      </c>
    </row>
    <row r="441" spans="2:9" ht="15" customHeight="1" x14ac:dyDescent="0.5">
      <c r="B441" s="52">
        <v>45374</v>
      </c>
      <c r="C441" t="s">
        <v>379</v>
      </c>
      <c r="D441" t="s">
        <v>380</v>
      </c>
      <c r="E441" t="s">
        <v>381</v>
      </c>
      <c r="F441">
        <v>1</v>
      </c>
      <c r="G441">
        <v>180.54</v>
      </c>
      <c r="H441">
        <v>180.54</v>
      </c>
      <c r="I441" t="s">
        <v>367</v>
      </c>
    </row>
    <row r="442" spans="2:9" ht="15" customHeight="1" x14ac:dyDescent="0.5">
      <c r="B442" s="52">
        <v>45321</v>
      </c>
      <c r="C442" t="s">
        <v>368</v>
      </c>
      <c r="D442" t="s">
        <v>370</v>
      </c>
      <c r="E442" t="s">
        <v>371</v>
      </c>
      <c r="F442">
        <v>5</v>
      </c>
      <c r="G442">
        <v>102.97</v>
      </c>
      <c r="H442">
        <v>514.85</v>
      </c>
      <c r="I442" t="s">
        <v>367</v>
      </c>
    </row>
    <row r="443" spans="2:9" ht="15" customHeight="1" x14ac:dyDescent="0.5">
      <c r="B443" s="52">
        <v>45410</v>
      </c>
      <c r="C443" t="s">
        <v>359</v>
      </c>
      <c r="D443" t="s">
        <v>363</v>
      </c>
      <c r="E443" t="s">
        <v>364</v>
      </c>
      <c r="F443">
        <v>3</v>
      </c>
      <c r="G443">
        <v>181.37</v>
      </c>
      <c r="H443">
        <v>544.11</v>
      </c>
      <c r="I443" t="s">
        <v>367</v>
      </c>
    </row>
    <row r="444" spans="2:9" ht="15" customHeight="1" x14ac:dyDescent="0.5">
      <c r="B444" s="52">
        <v>45314</v>
      </c>
      <c r="C444" t="s">
        <v>379</v>
      </c>
      <c r="D444" t="s">
        <v>360</v>
      </c>
      <c r="E444" t="s">
        <v>361</v>
      </c>
      <c r="F444">
        <v>2</v>
      </c>
      <c r="G444">
        <v>123.6</v>
      </c>
      <c r="H444">
        <v>247.2</v>
      </c>
      <c r="I444" t="s">
        <v>365</v>
      </c>
    </row>
    <row r="445" spans="2:9" ht="15" customHeight="1" x14ac:dyDescent="0.5">
      <c r="B445" s="52">
        <v>45410</v>
      </c>
      <c r="C445" t="s">
        <v>359</v>
      </c>
      <c r="D445" t="s">
        <v>373</v>
      </c>
      <c r="E445" t="s">
        <v>361</v>
      </c>
      <c r="F445">
        <v>2</v>
      </c>
      <c r="G445">
        <v>119.33</v>
      </c>
      <c r="H445">
        <v>238.66</v>
      </c>
      <c r="I445" t="s">
        <v>365</v>
      </c>
    </row>
    <row r="446" spans="2:9" ht="15" customHeight="1" x14ac:dyDescent="0.5">
      <c r="B446" s="52">
        <v>45378</v>
      </c>
      <c r="C446" t="s">
        <v>379</v>
      </c>
      <c r="D446" t="s">
        <v>375</v>
      </c>
      <c r="E446" t="s">
        <v>376</v>
      </c>
      <c r="F446">
        <v>2</v>
      </c>
      <c r="G446">
        <v>161.24</v>
      </c>
      <c r="H446">
        <v>322.48</v>
      </c>
      <c r="I446" t="s">
        <v>367</v>
      </c>
    </row>
    <row r="447" spans="2:9" ht="15" customHeight="1" x14ac:dyDescent="0.5">
      <c r="B447" s="52">
        <v>45356</v>
      </c>
      <c r="C447" t="s">
        <v>379</v>
      </c>
      <c r="D447" t="s">
        <v>360</v>
      </c>
      <c r="E447" t="s">
        <v>361</v>
      </c>
      <c r="F447">
        <v>1</v>
      </c>
      <c r="G447">
        <v>95.86</v>
      </c>
      <c r="H447">
        <v>95.86</v>
      </c>
      <c r="I447" t="s">
        <v>367</v>
      </c>
    </row>
    <row r="448" spans="2:9" ht="15" customHeight="1" x14ac:dyDescent="0.5">
      <c r="B448" s="52">
        <v>45335</v>
      </c>
      <c r="C448" t="s">
        <v>372</v>
      </c>
      <c r="D448" t="s">
        <v>370</v>
      </c>
      <c r="E448" t="s">
        <v>371</v>
      </c>
      <c r="F448">
        <v>3</v>
      </c>
      <c r="G448">
        <v>20.48</v>
      </c>
      <c r="H448">
        <v>61.44</v>
      </c>
      <c r="I448" t="s">
        <v>374</v>
      </c>
    </row>
    <row r="449" spans="2:9" ht="15" customHeight="1" x14ac:dyDescent="0.5">
      <c r="B449" s="52">
        <v>45392</v>
      </c>
      <c r="C449" t="s">
        <v>377</v>
      </c>
      <c r="D449" t="s">
        <v>375</v>
      </c>
      <c r="E449" t="s">
        <v>376</v>
      </c>
      <c r="F449">
        <v>2</v>
      </c>
      <c r="G449">
        <v>80.83</v>
      </c>
      <c r="H449">
        <v>161.66</v>
      </c>
      <c r="I449" t="s">
        <v>365</v>
      </c>
    </row>
    <row r="450" spans="2:9" ht="15" customHeight="1" x14ac:dyDescent="0.5">
      <c r="B450" s="52">
        <v>45347</v>
      </c>
      <c r="C450" t="s">
        <v>382</v>
      </c>
      <c r="D450" t="s">
        <v>363</v>
      </c>
      <c r="E450" t="s">
        <v>364</v>
      </c>
      <c r="F450">
        <v>5</v>
      </c>
      <c r="G450">
        <v>137.22</v>
      </c>
      <c r="H450">
        <v>686.1</v>
      </c>
      <c r="I450" t="s">
        <v>367</v>
      </c>
    </row>
    <row r="451" spans="2:9" ht="15" customHeight="1" x14ac:dyDescent="0.5">
      <c r="B451" s="52">
        <v>45390</v>
      </c>
      <c r="C451" t="s">
        <v>369</v>
      </c>
      <c r="D451" t="s">
        <v>370</v>
      </c>
      <c r="E451" t="s">
        <v>371</v>
      </c>
      <c r="F451">
        <v>2</v>
      </c>
      <c r="G451">
        <v>146.93</v>
      </c>
      <c r="H451">
        <v>293.86</v>
      </c>
      <c r="I451" t="s">
        <v>367</v>
      </c>
    </row>
    <row r="452" spans="2:9" ht="15" customHeight="1" x14ac:dyDescent="0.5">
      <c r="B452" s="52">
        <v>45326</v>
      </c>
      <c r="C452" t="s">
        <v>382</v>
      </c>
      <c r="D452" t="s">
        <v>375</v>
      </c>
      <c r="E452" t="s">
        <v>376</v>
      </c>
      <c r="F452">
        <v>2</v>
      </c>
      <c r="G452">
        <v>151.84</v>
      </c>
      <c r="H452">
        <v>303.68</v>
      </c>
      <c r="I452" t="s">
        <v>374</v>
      </c>
    </row>
    <row r="453" spans="2:9" ht="15" customHeight="1" x14ac:dyDescent="0.5">
      <c r="B453" s="52">
        <v>45338</v>
      </c>
      <c r="C453" t="s">
        <v>359</v>
      </c>
      <c r="D453" t="s">
        <v>360</v>
      </c>
      <c r="E453" t="s">
        <v>361</v>
      </c>
      <c r="F453">
        <v>1</v>
      </c>
      <c r="G453">
        <v>189.45</v>
      </c>
      <c r="H453">
        <v>189.45</v>
      </c>
      <c r="I453" t="s">
        <v>365</v>
      </c>
    </row>
    <row r="454" spans="2:9" ht="15" customHeight="1" x14ac:dyDescent="0.5">
      <c r="B454" s="52">
        <v>45338</v>
      </c>
      <c r="C454" t="s">
        <v>369</v>
      </c>
      <c r="D454" t="s">
        <v>360</v>
      </c>
      <c r="E454" t="s">
        <v>361</v>
      </c>
      <c r="F454">
        <v>2</v>
      </c>
      <c r="G454">
        <v>31.15</v>
      </c>
      <c r="H454">
        <v>62.3</v>
      </c>
      <c r="I454" t="s">
        <v>365</v>
      </c>
    </row>
    <row r="455" spans="2:9" ht="15" customHeight="1" x14ac:dyDescent="0.5">
      <c r="B455" s="52">
        <v>45349</v>
      </c>
      <c r="C455" t="s">
        <v>372</v>
      </c>
      <c r="D455" t="s">
        <v>360</v>
      </c>
      <c r="E455" t="s">
        <v>361</v>
      </c>
      <c r="F455">
        <v>1</v>
      </c>
      <c r="G455">
        <v>31.58</v>
      </c>
      <c r="H455">
        <v>31.58</v>
      </c>
      <c r="I455" t="s">
        <v>367</v>
      </c>
    </row>
    <row r="456" spans="2:9" ht="15" customHeight="1" x14ac:dyDescent="0.5">
      <c r="B456" s="52">
        <v>45368</v>
      </c>
      <c r="C456" t="s">
        <v>379</v>
      </c>
      <c r="D456" t="s">
        <v>370</v>
      </c>
      <c r="E456" t="s">
        <v>371</v>
      </c>
      <c r="F456">
        <v>4</v>
      </c>
      <c r="G456">
        <v>17.28</v>
      </c>
      <c r="H456">
        <v>69.12</v>
      </c>
      <c r="I456" t="s">
        <v>365</v>
      </c>
    </row>
    <row r="457" spans="2:9" ht="15" customHeight="1" x14ac:dyDescent="0.5">
      <c r="B457" s="52">
        <v>45341</v>
      </c>
      <c r="C457" t="s">
        <v>359</v>
      </c>
      <c r="D457" t="s">
        <v>363</v>
      </c>
      <c r="E457" t="s">
        <v>364</v>
      </c>
      <c r="F457">
        <v>5</v>
      </c>
      <c r="G457">
        <v>182.46</v>
      </c>
      <c r="H457">
        <v>912.3</v>
      </c>
      <c r="I457" t="s">
        <v>362</v>
      </c>
    </row>
    <row r="458" spans="2:9" ht="15" customHeight="1" x14ac:dyDescent="0.5">
      <c r="B458" s="52">
        <v>45365</v>
      </c>
      <c r="C458" t="s">
        <v>382</v>
      </c>
      <c r="D458" t="s">
        <v>363</v>
      </c>
      <c r="E458" t="s">
        <v>364</v>
      </c>
      <c r="F458">
        <v>4</v>
      </c>
      <c r="G458">
        <v>46.36</v>
      </c>
      <c r="H458">
        <v>185.44</v>
      </c>
      <c r="I458" t="s">
        <v>374</v>
      </c>
    </row>
    <row r="459" spans="2:9" ht="15" customHeight="1" x14ac:dyDescent="0.5">
      <c r="B459" s="52">
        <v>45330</v>
      </c>
      <c r="C459" t="s">
        <v>369</v>
      </c>
      <c r="D459" t="s">
        <v>375</v>
      </c>
      <c r="E459" t="s">
        <v>376</v>
      </c>
      <c r="F459">
        <v>2</v>
      </c>
      <c r="G459">
        <v>26.7</v>
      </c>
      <c r="H459">
        <v>53.4</v>
      </c>
      <c r="I459" t="s">
        <v>365</v>
      </c>
    </row>
    <row r="460" spans="2:9" ht="15" customHeight="1" x14ac:dyDescent="0.5">
      <c r="B460" s="52">
        <v>45327</v>
      </c>
      <c r="C460" t="s">
        <v>372</v>
      </c>
      <c r="D460" t="s">
        <v>373</v>
      </c>
      <c r="E460" t="s">
        <v>361</v>
      </c>
      <c r="F460">
        <v>4</v>
      </c>
      <c r="G460">
        <v>159.79</v>
      </c>
      <c r="H460">
        <v>639.16</v>
      </c>
      <c r="I460" t="s">
        <v>374</v>
      </c>
    </row>
    <row r="461" spans="2:9" ht="15" customHeight="1" x14ac:dyDescent="0.5">
      <c r="B461" s="52">
        <v>45324</v>
      </c>
      <c r="C461" t="s">
        <v>368</v>
      </c>
      <c r="D461" t="s">
        <v>363</v>
      </c>
      <c r="E461" t="s">
        <v>364</v>
      </c>
      <c r="F461">
        <v>4</v>
      </c>
      <c r="G461">
        <v>124.85</v>
      </c>
      <c r="H461">
        <v>499.4</v>
      </c>
      <c r="I461" t="s">
        <v>362</v>
      </c>
    </row>
    <row r="462" spans="2:9" ht="15" customHeight="1" x14ac:dyDescent="0.5">
      <c r="B462" s="52">
        <v>45350</v>
      </c>
      <c r="C462" t="s">
        <v>359</v>
      </c>
      <c r="D462" t="s">
        <v>378</v>
      </c>
      <c r="E462" t="s">
        <v>361</v>
      </c>
      <c r="F462">
        <v>3</v>
      </c>
      <c r="G462">
        <v>16.25</v>
      </c>
      <c r="H462">
        <v>48.75</v>
      </c>
      <c r="I462" t="s">
        <v>365</v>
      </c>
    </row>
    <row r="463" spans="2:9" ht="15" customHeight="1" x14ac:dyDescent="0.5">
      <c r="B463" s="52">
        <v>45334</v>
      </c>
      <c r="C463" t="s">
        <v>372</v>
      </c>
      <c r="D463" t="s">
        <v>370</v>
      </c>
      <c r="E463" t="s">
        <v>371</v>
      </c>
      <c r="F463">
        <v>3</v>
      </c>
      <c r="G463">
        <v>96.44</v>
      </c>
      <c r="H463">
        <v>289.32</v>
      </c>
      <c r="I463" t="s">
        <v>365</v>
      </c>
    </row>
    <row r="464" spans="2:9" ht="15" customHeight="1" x14ac:dyDescent="0.5">
      <c r="B464" s="52">
        <v>45396</v>
      </c>
      <c r="C464" t="s">
        <v>382</v>
      </c>
      <c r="D464" t="s">
        <v>373</v>
      </c>
      <c r="E464" t="s">
        <v>361</v>
      </c>
      <c r="F464">
        <v>3</v>
      </c>
      <c r="G464">
        <v>126.59</v>
      </c>
      <c r="H464">
        <v>379.77</v>
      </c>
      <c r="I464" t="s">
        <v>362</v>
      </c>
    </row>
    <row r="465" spans="2:9" ht="15" customHeight="1" x14ac:dyDescent="0.5">
      <c r="B465" s="52">
        <v>45353</v>
      </c>
      <c r="C465" t="s">
        <v>379</v>
      </c>
      <c r="D465" t="s">
        <v>378</v>
      </c>
      <c r="E465" t="s">
        <v>361</v>
      </c>
      <c r="F465">
        <v>4</v>
      </c>
      <c r="G465">
        <v>194.21</v>
      </c>
      <c r="H465">
        <v>776.84</v>
      </c>
      <c r="I465" t="s">
        <v>374</v>
      </c>
    </row>
    <row r="466" spans="2:9" ht="15" customHeight="1" x14ac:dyDescent="0.5">
      <c r="B466" s="52">
        <v>45386</v>
      </c>
      <c r="C466" t="s">
        <v>377</v>
      </c>
      <c r="D466" t="s">
        <v>380</v>
      </c>
      <c r="E466" t="s">
        <v>381</v>
      </c>
      <c r="F466">
        <v>2</v>
      </c>
      <c r="G466">
        <v>75.290000000000006</v>
      </c>
      <c r="H466">
        <v>150.58000000000001</v>
      </c>
      <c r="I466" t="s">
        <v>374</v>
      </c>
    </row>
    <row r="467" spans="2:9" ht="15" customHeight="1" x14ac:dyDescent="0.5">
      <c r="B467" s="52">
        <v>45396</v>
      </c>
      <c r="C467" t="s">
        <v>372</v>
      </c>
      <c r="D467" t="s">
        <v>373</v>
      </c>
      <c r="E467" t="s">
        <v>361</v>
      </c>
      <c r="F467">
        <v>1</v>
      </c>
      <c r="G467">
        <v>187.43</v>
      </c>
      <c r="H467">
        <v>187.43</v>
      </c>
      <c r="I467" t="s">
        <v>362</v>
      </c>
    </row>
    <row r="468" spans="2:9" ht="15" customHeight="1" x14ac:dyDescent="0.5">
      <c r="B468" s="52">
        <v>45367</v>
      </c>
      <c r="C468" t="s">
        <v>382</v>
      </c>
      <c r="D468" t="s">
        <v>363</v>
      </c>
      <c r="E468" t="s">
        <v>364</v>
      </c>
      <c r="F468">
        <v>5</v>
      </c>
      <c r="G468">
        <v>19.98</v>
      </c>
      <c r="H468">
        <v>99.9</v>
      </c>
      <c r="I468" t="s">
        <v>365</v>
      </c>
    </row>
    <row r="469" spans="2:9" ht="15" customHeight="1" x14ac:dyDescent="0.5">
      <c r="B469" s="52">
        <v>45412</v>
      </c>
      <c r="C469" t="s">
        <v>368</v>
      </c>
      <c r="D469" t="s">
        <v>375</v>
      </c>
      <c r="E469" t="s">
        <v>376</v>
      </c>
      <c r="F469">
        <v>3</v>
      </c>
      <c r="G469">
        <v>168.79</v>
      </c>
      <c r="H469">
        <v>506.37</v>
      </c>
      <c r="I469" t="s">
        <v>367</v>
      </c>
    </row>
    <row r="470" spans="2:9" ht="15" customHeight="1" x14ac:dyDescent="0.5">
      <c r="B470" s="52">
        <v>45396</v>
      </c>
      <c r="C470" t="s">
        <v>372</v>
      </c>
      <c r="D470" t="s">
        <v>363</v>
      </c>
      <c r="E470" t="s">
        <v>364</v>
      </c>
      <c r="F470">
        <v>4</v>
      </c>
      <c r="G470">
        <v>40.75</v>
      </c>
      <c r="H470">
        <v>163</v>
      </c>
      <c r="I470" t="s">
        <v>374</v>
      </c>
    </row>
    <row r="471" spans="2:9" ht="15" customHeight="1" x14ac:dyDescent="0.5">
      <c r="B471" s="52">
        <v>45322</v>
      </c>
      <c r="C471" t="s">
        <v>369</v>
      </c>
      <c r="D471" t="s">
        <v>363</v>
      </c>
      <c r="E471" t="s">
        <v>364</v>
      </c>
      <c r="F471">
        <v>2</v>
      </c>
      <c r="G471">
        <v>147.32</v>
      </c>
      <c r="H471">
        <v>294.64</v>
      </c>
      <c r="I471" t="s">
        <v>365</v>
      </c>
    </row>
    <row r="472" spans="2:9" ht="15" customHeight="1" x14ac:dyDescent="0.5">
      <c r="B472" s="52">
        <v>45301</v>
      </c>
      <c r="C472" t="s">
        <v>377</v>
      </c>
      <c r="D472" t="s">
        <v>380</v>
      </c>
      <c r="E472" t="s">
        <v>381</v>
      </c>
      <c r="F472">
        <v>4</v>
      </c>
      <c r="G472">
        <v>122.72</v>
      </c>
      <c r="H472">
        <v>490.88</v>
      </c>
      <c r="I472" t="s">
        <v>365</v>
      </c>
    </row>
    <row r="473" spans="2:9" ht="15" customHeight="1" x14ac:dyDescent="0.5">
      <c r="B473" s="52">
        <v>45361</v>
      </c>
      <c r="C473" t="s">
        <v>366</v>
      </c>
      <c r="D473" t="s">
        <v>370</v>
      </c>
      <c r="E473" t="s">
        <v>371</v>
      </c>
      <c r="F473">
        <v>3</v>
      </c>
      <c r="G473">
        <v>144.80000000000001</v>
      </c>
      <c r="H473">
        <v>434.4</v>
      </c>
      <c r="I473" t="s">
        <v>367</v>
      </c>
    </row>
    <row r="474" spans="2:9" ht="15" customHeight="1" x14ac:dyDescent="0.5">
      <c r="B474" s="52">
        <v>45305</v>
      </c>
      <c r="C474" t="s">
        <v>368</v>
      </c>
      <c r="D474" t="s">
        <v>363</v>
      </c>
      <c r="E474" t="s">
        <v>364</v>
      </c>
      <c r="F474">
        <v>3</v>
      </c>
      <c r="G474">
        <v>45.77</v>
      </c>
      <c r="H474">
        <v>137.31</v>
      </c>
      <c r="I474" t="s">
        <v>367</v>
      </c>
    </row>
    <row r="475" spans="2:9" ht="15" customHeight="1" x14ac:dyDescent="0.5">
      <c r="B475" s="52">
        <v>45364</v>
      </c>
      <c r="C475" t="s">
        <v>372</v>
      </c>
      <c r="D475" t="s">
        <v>370</v>
      </c>
      <c r="E475" t="s">
        <v>371</v>
      </c>
      <c r="F475">
        <v>3</v>
      </c>
      <c r="G475">
        <v>193.66</v>
      </c>
      <c r="H475">
        <v>580.98</v>
      </c>
      <c r="I475" t="s">
        <v>365</v>
      </c>
    </row>
    <row r="476" spans="2:9" ht="15" customHeight="1" x14ac:dyDescent="0.5">
      <c r="B476" s="52">
        <v>45305</v>
      </c>
      <c r="C476" t="s">
        <v>366</v>
      </c>
      <c r="D476" t="s">
        <v>360</v>
      </c>
      <c r="E476" t="s">
        <v>361</v>
      </c>
      <c r="F476">
        <v>3</v>
      </c>
      <c r="G476">
        <v>56.07</v>
      </c>
      <c r="H476">
        <v>168.21</v>
      </c>
      <c r="I476" t="s">
        <v>362</v>
      </c>
    </row>
    <row r="477" spans="2:9" ht="15" customHeight="1" x14ac:dyDescent="0.5">
      <c r="B477" s="52">
        <v>45349</v>
      </c>
      <c r="C477" t="s">
        <v>379</v>
      </c>
      <c r="D477" t="s">
        <v>375</v>
      </c>
      <c r="E477" t="s">
        <v>376</v>
      </c>
      <c r="F477">
        <v>4</v>
      </c>
      <c r="G477">
        <v>157.88</v>
      </c>
      <c r="H477">
        <v>631.52</v>
      </c>
      <c r="I477" t="s">
        <v>362</v>
      </c>
    </row>
    <row r="478" spans="2:9" ht="15" customHeight="1" x14ac:dyDescent="0.5">
      <c r="B478" s="52">
        <v>45336</v>
      </c>
      <c r="C478" t="s">
        <v>366</v>
      </c>
      <c r="D478" t="s">
        <v>375</v>
      </c>
      <c r="E478" t="s">
        <v>376</v>
      </c>
      <c r="F478">
        <v>1</v>
      </c>
      <c r="G478">
        <v>69.650000000000006</v>
      </c>
      <c r="H478">
        <v>69.650000000000006</v>
      </c>
      <c r="I478" t="s">
        <v>367</v>
      </c>
    </row>
    <row r="479" spans="2:9" ht="15" customHeight="1" x14ac:dyDescent="0.5">
      <c r="B479" s="52">
        <v>45306</v>
      </c>
      <c r="C479" t="s">
        <v>382</v>
      </c>
      <c r="D479" t="s">
        <v>373</v>
      </c>
      <c r="E479" t="s">
        <v>361</v>
      </c>
      <c r="F479">
        <v>3</v>
      </c>
      <c r="G479">
        <v>78.47</v>
      </c>
      <c r="H479">
        <v>235.41</v>
      </c>
      <c r="I479" t="s">
        <v>362</v>
      </c>
    </row>
    <row r="480" spans="2:9" ht="15" customHeight="1" x14ac:dyDescent="0.5">
      <c r="B480" s="52">
        <v>45358</v>
      </c>
      <c r="C480" t="s">
        <v>377</v>
      </c>
      <c r="D480" t="s">
        <v>373</v>
      </c>
      <c r="E480" t="s">
        <v>361</v>
      </c>
      <c r="F480">
        <v>4</v>
      </c>
      <c r="G480">
        <v>33.06</v>
      </c>
      <c r="H480">
        <v>132.24</v>
      </c>
      <c r="I480" t="s">
        <v>365</v>
      </c>
    </row>
    <row r="481" spans="2:9" ht="15" customHeight="1" x14ac:dyDescent="0.5">
      <c r="B481" s="52">
        <v>45332</v>
      </c>
      <c r="C481" t="s">
        <v>359</v>
      </c>
      <c r="D481" t="s">
        <v>373</v>
      </c>
      <c r="E481" t="s">
        <v>361</v>
      </c>
      <c r="F481">
        <v>1</v>
      </c>
      <c r="G481">
        <v>164.88</v>
      </c>
      <c r="H481">
        <v>164.88</v>
      </c>
      <c r="I481" t="s">
        <v>367</v>
      </c>
    </row>
    <row r="482" spans="2:9" ht="15" customHeight="1" x14ac:dyDescent="0.5">
      <c r="B482" s="52">
        <v>45294</v>
      </c>
      <c r="C482" t="s">
        <v>379</v>
      </c>
      <c r="D482" t="s">
        <v>363</v>
      </c>
      <c r="E482" t="s">
        <v>364</v>
      </c>
      <c r="F482">
        <v>1</v>
      </c>
      <c r="G482">
        <v>140.27000000000001</v>
      </c>
      <c r="H482">
        <v>140.27000000000001</v>
      </c>
      <c r="I482" t="s">
        <v>362</v>
      </c>
    </row>
    <row r="483" spans="2:9" ht="15" customHeight="1" x14ac:dyDescent="0.5">
      <c r="B483" s="52">
        <v>45411</v>
      </c>
      <c r="C483" t="s">
        <v>368</v>
      </c>
      <c r="D483" t="s">
        <v>380</v>
      </c>
      <c r="E483" t="s">
        <v>381</v>
      </c>
      <c r="F483">
        <v>2</v>
      </c>
      <c r="G483">
        <v>117.1</v>
      </c>
      <c r="H483">
        <v>234.2</v>
      </c>
      <c r="I483" t="s">
        <v>374</v>
      </c>
    </row>
    <row r="484" spans="2:9" ht="15" customHeight="1" x14ac:dyDescent="0.5">
      <c r="B484" s="52">
        <v>45363</v>
      </c>
      <c r="C484" t="s">
        <v>372</v>
      </c>
      <c r="D484" t="s">
        <v>375</v>
      </c>
      <c r="E484" t="s">
        <v>376</v>
      </c>
      <c r="F484">
        <v>2</v>
      </c>
      <c r="G484">
        <v>162.58000000000001</v>
      </c>
      <c r="H484">
        <v>325.16000000000003</v>
      </c>
      <c r="I484" t="s">
        <v>362</v>
      </c>
    </row>
    <row r="485" spans="2:9" ht="15" customHeight="1" x14ac:dyDescent="0.5">
      <c r="B485" s="52">
        <v>45315</v>
      </c>
      <c r="C485" t="s">
        <v>372</v>
      </c>
      <c r="D485" t="s">
        <v>375</v>
      </c>
      <c r="E485" t="s">
        <v>376</v>
      </c>
      <c r="F485">
        <v>1</v>
      </c>
      <c r="G485">
        <v>151.41999999999999</v>
      </c>
      <c r="H485">
        <v>151.41999999999999</v>
      </c>
      <c r="I485" t="s">
        <v>362</v>
      </c>
    </row>
    <row r="486" spans="2:9" ht="15" customHeight="1" x14ac:dyDescent="0.5">
      <c r="B486" s="52">
        <v>45349</v>
      </c>
      <c r="C486" t="s">
        <v>372</v>
      </c>
      <c r="D486" t="s">
        <v>375</v>
      </c>
      <c r="E486" t="s">
        <v>376</v>
      </c>
      <c r="F486">
        <v>1</v>
      </c>
      <c r="G486">
        <v>145.38</v>
      </c>
      <c r="H486">
        <v>145.38</v>
      </c>
      <c r="I486" t="s">
        <v>362</v>
      </c>
    </row>
    <row r="487" spans="2:9" ht="15" customHeight="1" x14ac:dyDescent="0.5">
      <c r="B487" s="52">
        <v>45327</v>
      </c>
      <c r="C487" t="s">
        <v>359</v>
      </c>
      <c r="D487" t="s">
        <v>380</v>
      </c>
      <c r="E487" t="s">
        <v>381</v>
      </c>
      <c r="F487">
        <v>1</v>
      </c>
      <c r="G487">
        <v>162.91</v>
      </c>
      <c r="H487">
        <v>162.91</v>
      </c>
      <c r="I487" t="s">
        <v>362</v>
      </c>
    </row>
    <row r="488" spans="2:9" ht="15" customHeight="1" x14ac:dyDescent="0.5">
      <c r="B488" s="52">
        <v>45338</v>
      </c>
      <c r="C488" t="s">
        <v>379</v>
      </c>
      <c r="D488" t="s">
        <v>378</v>
      </c>
      <c r="E488" t="s">
        <v>361</v>
      </c>
      <c r="F488">
        <v>4</v>
      </c>
      <c r="G488">
        <v>36.08</v>
      </c>
      <c r="H488">
        <v>144.32</v>
      </c>
      <c r="I488" t="s">
        <v>365</v>
      </c>
    </row>
    <row r="489" spans="2:9" ht="15" customHeight="1" x14ac:dyDescent="0.5">
      <c r="B489" s="52">
        <v>45359</v>
      </c>
      <c r="C489" t="s">
        <v>379</v>
      </c>
      <c r="D489" t="s">
        <v>380</v>
      </c>
      <c r="E489" t="s">
        <v>381</v>
      </c>
      <c r="F489">
        <v>4</v>
      </c>
      <c r="G489">
        <v>128.09</v>
      </c>
      <c r="H489">
        <v>512.36</v>
      </c>
      <c r="I489" t="s">
        <v>367</v>
      </c>
    </row>
    <row r="490" spans="2:9" ht="15" customHeight="1" x14ac:dyDescent="0.5">
      <c r="B490" s="52">
        <v>45336</v>
      </c>
      <c r="C490" t="s">
        <v>379</v>
      </c>
      <c r="D490" t="s">
        <v>370</v>
      </c>
      <c r="E490" t="s">
        <v>371</v>
      </c>
      <c r="F490">
        <v>4</v>
      </c>
      <c r="G490">
        <v>129.21</v>
      </c>
      <c r="H490">
        <v>516.84</v>
      </c>
      <c r="I490" t="s">
        <v>374</v>
      </c>
    </row>
    <row r="491" spans="2:9" ht="15" customHeight="1" x14ac:dyDescent="0.5">
      <c r="B491" s="52">
        <v>45409</v>
      </c>
      <c r="C491" t="s">
        <v>359</v>
      </c>
      <c r="D491" t="s">
        <v>363</v>
      </c>
      <c r="E491" t="s">
        <v>364</v>
      </c>
      <c r="F491">
        <v>2</v>
      </c>
      <c r="G491">
        <v>72.94</v>
      </c>
      <c r="H491">
        <v>145.88</v>
      </c>
      <c r="I491" t="s">
        <v>362</v>
      </c>
    </row>
    <row r="492" spans="2:9" ht="15" customHeight="1" x14ac:dyDescent="0.5">
      <c r="B492" s="52">
        <v>45331</v>
      </c>
      <c r="C492" t="s">
        <v>359</v>
      </c>
      <c r="D492" t="s">
        <v>378</v>
      </c>
      <c r="E492" t="s">
        <v>361</v>
      </c>
      <c r="F492">
        <v>3</v>
      </c>
      <c r="G492">
        <v>143.29</v>
      </c>
      <c r="H492">
        <v>429.87</v>
      </c>
      <c r="I492" t="s">
        <v>365</v>
      </c>
    </row>
    <row r="493" spans="2:9" ht="15" customHeight="1" x14ac:dyDescent="0.5">
      <c r="B493" s="52">
        <v>45345</v>
      </c>
      <c r="C493" t="s">
        <v>382</v>
      </c>
      <c r="D493" t="s">
        <v>380</v>
      </c>
      <c r="E493" t="s">
        <v>381</v>
      </c>
      <c r="F493">
        <v>4</v>
      </c>
      <c r="G493">
        <v>93.26</v>
      </c>
      <c r="H493">
        <v>373.04</v>
      </c>
      <c r="I493" t="s">
        <v>365</v>
      </c>
    </row>
    <row r="494" spans="2:9" ht="15" customHeight="1" x14ac:dyDescent="0.5">
      <c r="B494" s="52">
        <v>45373</v>
      </c>
      <c r="C494" t="s">
        <v>382</v>
      </c>
      <c r="D494" t="s">
        <v>380</v>
      </c>
      <c r="E494" t="s">
        <v>381</v>
      </c>
      <c r="F494">
        <v>2</v>
      </c>
      <c r="G494">
        <v>105.58</v>
      </c>
      <c r="H494">
        <v>211.16</v>
      </c>
      <c r="I494" t="s">
        <v>362</v>
      </c>
    </row>
    <row r="495" spans="2:9" ht="15" customHeight="1" x14ac:dyDescent="0.5">
      <c r="B495" s="52">
        <v>45315</v>
      </c>
      <c r="C495" t="s">
        <v>379</v>
      </c>
      <c r="D495" t="s">
        <v>370</v>
      </c>
      <c r="E495" t="s">
        <v>371</v>
      </c>
      <c r="F495">
        <v>4</v>
      </c>
      <c r="G495">
        <v>129.59</v>
      </c>
      <c r="H495">
        <v>518.36</v>
      </c>
      <c r="I495" t="s">
        <v>374</v>
      </c>
    </row>
    <row r="496" spans="2:9" ht="15" customHeight="1" x14ac:dyDescent="0.5">
      <c r="B496" s="52">
        <v>45293</v>
      </c>
      <c r="C496" t="s">
        <v>377</v>
      </c>
      <c r="D496" t="s">
        <v>378</v>
      </c>
      <c r="E496" t="s">
        <v>361</v>
      </c>
      <c r="F496">
        <v>2</v>
      </c>
      <c r="G496">
        <v>165.81</v>
      </c>
      <c r="H496">
        <v>331.62</v>
      </c>
      <c r="I496" t="s">
        <v>365</v>
      </c>
    </row>
    <row r="497" spans="2:9" ht="15" customHeight="1" x14ac:dyDescent="0.5">
      <c r="B497" s="52">
        <v>45344</v>
      </c>
      <c r="C497" t="s">
        <v>377</v>
      </c>
      <c r="D497" t="s">
        <v>375</v>
      </c>
      <c r="E497" t="s">
        <v>376</v>
      </c>
      <c r="F497">
        <v>4</v>
      </c>
      <c r="G497">
        <v>105.41</v>
      </c>
      <c r="H497">
        <v>421.64</v>
      </c>
      <c r="I497" t="s">
        <v>367</v>
      </c>
    </row>
    <row r="498" spans="2:9" ht="15" customHeight="1" x14ac:dyDescent="0.5">
      <c r="B498" s="52">
        <v>45364</v>
      </c>
      <c r="C498" t="s">
        <v>366</v>
      </c>
      <c r="D498" t="s">
        <v>370</v>
      </c>
      <c r="E498" t="s">
        <v>371</v>
      </c>
      <c r="F498">
        <v>2</v>
      </c>
      <c r="G498">
        <v>69.040000000000006</v>
      </c>
      <c r="H498">
        <v>138.08000000000001</v>
      </c>
      <c r="I498" t="s">
        <v>374</v>
      </c>
    </row>
    <row r="499" spans="2:9" ht="15" customHeight="1" x14ac:dyDescent="0.5">
      <c r="B499" s="52">
        <v>45320</v>
      </c>
      <c r="C499" t="s">
        <v>369</v>
      </c>
      <c r="D499" t="s">
        <v>378</v>
      </c>
      <c r="E499" t="s">
        <v>361</v>
      </c>
      <c r="F499">
        <v>4</v>
      </c>
      <c r="G499">
        <v>119.65</v>
      </c>
      <c r="H499">
        <v>478.6</v>
      </c>
      <c r="I499" t="s">
        <v>365</v>
      </c>
    </row>
    <row r="500" spans="2:9" ht="15" customHeight="1" x14ac:dyDescent="0.5">
      <c r="B500" s="52">
        <v>45362</v>
      </c>
      <c r="C500" t="s">
        <v>359</v>
      </c>
      <c r="D500" t="s">
        <v>380</v>
      </c>
      <c r="E500" t="s">
        <v>381</v>
      </c>
      <c r="F500">
        <v>1</v>
      </c>
      <c r="G500">
        <v>64.56</v>
      </c>
      <c r="H500">
        <v>64.56</v>
      </c>
      <c r="I500" t="s">
        <v>374</v>
      </c>
    </row>
    <row r="501" spans="2:9" ht="15" customHeight="1" x14ac:dyDescent="0.5">
      <c r="B501" s="52">
        <v>45361</v>
      </c>
      <c r="C501" t="s">
        <v>366</v>
      </c>
      <c r="D501" t="s">
        <v>370</v>
      </c>
      <c r="E501" t="s">
        <v>371</v>
      </c>
      <c r="F501">
        <v>4</v>
      </c>
      <c r="G501">
        <v>116.08</v>
      </c>
      <c r="H501">
        <v>464.32</v>
      </c>
      <c r="I501" t="s">
        <v>365</v>
      </c>
    </row>
    <row r="502" spans="2:9" ht="15" customHeight="1" x14ac:dyDescent="0.5">
      <c r="B502" s="52">
        <v>45305</v>
      </c>
      <c r="C502" t="s">
        <v>368</v>
      </c>
      <c r="D502" t="s">
        <v>373</v>
      </c>
      <c r="E502" t="s">
        <v>361</v>
      </c>
      <c r="F502">
        <v>1</v>
      </c>
      <c r="G502">
        <v>98.2</v>
      </c>
      <c r="H502">
        <v>98.2</v>
      </c>
      <c r="I502" t="s">
        <v>374</v>
      </c>
    </row>
    <row r="503" spans="2:9" ht="15" customHeight="1" x14ac:dyDescent="0.5">
      <c r="B503" s="52">
        <v>45402</v>
      </c>
      <c r="C503" t="s">
        <v>359</v>
      </c>
      <c r="D503" t="s">
        <v>375</v>
      </c>
      <c r="E503" t="s">
        <v>376</v>
      </c>
      <c r="F503">
        <v>1</v>
      </c>
      <c r="G503">
        <v>158.49</v>
      </c>
      <c r="H503">
        <v>158.49</v>
      </c>
      <c r="I503" t="s">
        <v>362</v>
      </c>
    </row>
    <row r="504" spans="2:9" ht="15" customHeight="1" x14ac:dyDescent="0.5">
      <c r="B504" s="52">
        <v>45318</v>
      </c>
      <c r="C504" t="s">
        <v>379</v>
      </c>
      <c r="D504" t="s">
        <v>370</v>
      </c>
      <c r="E504" t="s">
        <v>371</v>
      </c>
      <c r="F504">
        <v>5</v>
      </c>
      <c r="G504">
        <v>132.06</v>
      </c>
      <c r="H504">
        <v>660.3</v>
      </c>
      <c r="I504" t="s">
        <v>362</v>
      </c>
    </row>
  </sheetData>
  <pageMargins left="0.7" right="0.7" top="0.75" bottom="0.75" header="0.3" footer="0.3"/>
  <pageSetup paperSize="9" scale="52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a4884f-dd23-4a9e-9674-e0962577458b" xsi:nil="true"/>
    <lcf76f155ced4ddcb4097134ff3c332f xmlns="69eded41-6c5d-4718-b7b7-dbfd1652bcc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0449A6-8EF6-479A-BF44-60218F6CA2A2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  <ds:schemaRef ds:uri="7bb7a061-b855-42ef-b5fe-ec99cf5ad9b1"/>
  </ds:schemaRefs>
</ds:datastoreItem>
</file>

<file path=customXml/itemProps2.xml><?xml version="1.0" encoding="utf-8"?>
<ds:datastoreItem xmlns:ds="http://schemas.openxmlformats.org/officeDocument/2006/customXml" ds:itemID="{CBDDEB79-CCD9-4055-866F-C9471D0716D8}"/>
</file>

<file path=customXml/itemProps3.xml><?xml version="1.0" encoding="utf-8"?>
<ds:datastoreItem xmlns:ds="http://schemas.openxmlformats.org/officeDocument/2006/customXml" ds:itemID="{59B4029B-E8C4-496E-9CB7-2D15DEFDAC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Welcome</vt:lpstr>
      <vt:lpstr>Info</vt:lpstr>
      <vt:lpstr>Workouts A</vt:lpstr>
      <vt:lpstr>Dataset A</vt:lpstr>
      <vt:lpstr>Workouts B</vt:lpstr>
      <vt:lpstr>Dataset B</vt:lpstr>
      <vt:lpstr>Workouts C</vt:lpstr>
      <vt:lpstr>Dataset C</vt:lpstr>
      <vt:lpstr>Circswitch</vt:lpstr>
      <vt:lpstr>'Dataset A'!Print_Area</vt:lpstr>
      <vt:lpstr>'Dataset B'!Print_Area</vt:lpstr>
      <vt:lpstr>'Dataset C'!Print_Area</vt:lpstr>
      <vt:lpstr>'Workouts A'!Print_Area</vt:lpstr>
      <vt:lpstr>'Workouts B'!Print_Area</vt:lpstr>
      <vt:lpstr>'Workouts C'!Print_Area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Gerard Kelly</dc:creator>
  <cp:keywords/>
  <dc:description/>
  <cp:lastModifiedBy>Gerard Kelly</cp:lastModifiedBy>
  <cp:revision/>
  <cp:lastPrinted>2025-05-19T12:05:00Z</cp:lastPrinted>
  <dcterms:created xsi:type="dcterms:W3CDTF">2016-02-03T14:06:14Z</dcterms:created>
  <dcterms:modified xsi:type="dcterms:W3CDTF">2025-05-19T13:09:21Z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