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mc:AlternateContent xmlns:mc="http://schemas.openxmlformats.org/markup-compatibility/2006">
    <mc:Choice Requires="x15">
      <x15ac:absPath xmlns:x15ac="http://schemas.microsoft.com/office/spreadsheetml/2010/11/ac" url="https://ibhero-my.sharepoint.com/personal/maria_weber_fe_training/Documents/Maria Weber/Recordings/STIR Forwards and Futures_May 25/Workouts/To Upload/"/>
    </mc:Choice>
  </mc:AlternateContent>
  <xr:revisionPtr revIDLastSave="1407" documentId="8_{E968E7E4-7E52-40EC-B7ED-A4612F86A229}" xr6:coauthVersionLast="47" xr6:coauthVersionMax="47" xr10:uidLastSave="{C4268E6F-D6E2-498A-B195-FC545A4705FB}"/>
  <bookViews>
    <workbookView xWindow="-98" yWindow="-98" windowWidth="21795" windowHeight="13875" xr2:uid="{00000000-000D-0000-FFFF-FFFF00000000}"/>
  </bookViews>
  <sheets>
    <sheet name="Welcome" sheetId="1" r:id="rId1"/>
    <sheet name="Workout" sheetId="15" r:id="rId2"/>
  </sheets>
  <definedNames>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"01/29/2016 15:32:18"</definedName>
    <definedName name="IQ_QTD" hidden="1">750000</definedName>
    <definedName name="IQ_TODAY" hidden="1">0</definedName>
    <definedName name="IQ_YTDMONTH" hidden="1">130000</definedName>
    <definedName name="Switch">#REF!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5" l="1"/>
  <c r="A7" i="1" l="1"/>
</calcChain>
</file>

<file path=xl/sharedStrings.xml><?xml version="1.0" encoding="utf-8"?>
<sst xmlns="http://schemas.openxmlformats.org/spreadsheetml/2006/main" count="31" uniqueCount="31">
  <si>
    <t xml:space="preserve">STIR Forwards and Futures </t>
  </si>
  <si>
    <t>This document is for training purposes only. Financial Edge accepts no responsibility or liability for any other purpose or usage.</t>
  </si>
  <si>
    <t>Workout</t>
  </si>
  <si>
    <t xml:space="preserve">A trader sees the 1m SOFR futures strip trading with the following prices. </t>
  </si>
  <si>
    <t>a)</t>
  </si>
  <si>
    <t>Fill in the implied rate for each futures contract (ignore convexity)</t>
  </si>
  <si>
    <t>Contract</t>
  </si>
  <si>
    <t>Price</t>
  </si>
  <si>
    <t>Rate</t>
  </si>
  <si>
    <t>1st</t>
  </si>
  <si>
    <t>2nd</t>
  </si>
  <si>
    <t>3rd</t>
  </si>
  <si>
    <t>4th</t>
  </si>
  <si>
    <t>5th</t>
  </si>
  <si>
    <t>6th</t>
  </si>
  <si>
    <t>7th</t>
  </si>
  <si>
    <t>8th</t>
  </si>
  <si>
    <t>9th</t>
  </si>
  <si>
    <t>10th</t>
  </si>
  <si>
    <t>11th</t>
  </si>
  <si>
    <t>12th</t>
  </si>
  <si>
    <t>b)</t>
  </si>
  <si>
    <t>If the current SOFR fixing is 5.31%, what is the implied movement in SOFR rates over the next 12 months?</t>
  </si>
  <si>
    <t>c)</t>
  </si>
  <si>
    <t>If the trader thinks rates drop by less than the market expects over the next 12 months, what trade might they put on?</t>
  </si>
  <si>
    <t>d)</t>
  </si>
  <si>
    <t xml:space="preserve">Assume the trader executed the trade you suggested in c) in a size of 1,000 contracts at the price quoted in the table. 12 month later, the arithmetic average SOFR for the contract month was 4.56%. </t>
  </si>
  <si>
    <t>Please calculate the trader's P&amp;L at the final settlement day. Remember that 1m SOFR futures have a contract size of $41.67 per basis point and ignore margins.</t>
  </si>
  <si>
    <t>e)</t>
  </si>
  <si>
    <t>If the trader thinks rates drop by the same amount as the market expects over 12 months, but the drops come more quickly than is priced in, what trade(s) might they put on?</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</si>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</sst>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409]d\-mmm\-yy;@"/>
    <numFmt numFmtId="165" formatCode="0.0"/>
    <numFmt numFmtId="166" formatCode="#,##0.0_);\(#,##0.0\)\,0.0_);@_)"/>
    <numFmt numFmtId="167" formatCode="#,##0.0\ \x_);\(#,##0.0\ \x\);"/>
    <numFmt numFmtId="168" formatCode="0.0%_);\(0.0%\)"/>
    <numFmt numFmtId="169" formatCode=";;;"/>
    <numFmt numFmtId="170" formatCode="#,##0.0_);\(#,##0.0\);0.0_);@_)"/>
    <numFmt numFmtId="171" formatCode="#,##0.0\ \x_);\(#,##0.0\ \x\)"/>
    <numFmt numFmtId="172" formatCode="[$-409]d\-mmm\-yy_);@_)"/>
    <numFmt numFmtId="173" formatCode="#,##0.00_);\(#,##0.00\);0.00_);@_)"/>
    <numFmt numFmtId="174" formatCode="0.000%_);\(0.000%\)"/>
    <numFmt numFmtId="175" formatCode="#,##0.000_);\(#,##0.000\);0.000_);@_)"/>
  </numFmts>
  <fonts count="33">
    <font>
      <sz val="11"/>
      <name val="Calibri"/>
      <family val="2"/>
      <scheme val="minor"/>
    </font>
    <font>
      <sz val="11"/>
      <color theme="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22"/>
      <color theme="0"/>
      <name val="Calibri Light"/>
      <family val="2"/>
      <scheme val="major"/>
    </font>
  </fonts>
  <fills count="37">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4">
    <xf numFmtId="170" fontId="0" fillId="0" borderId="0"/>
    <xf numFmtId="0" fontId="7"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4" applyNumberFormat="0" applyAlignment="0" applyProtection="0"/>
    <xf numFmtId="0" fontId="19" fillId="9" borderId="5" applyNumberFormat="0" applyAlignment="0" applyProtection="0"/>
    <xf numFmtId="0" fontId="20" fillId="9" borderId="4" applyNumberFormat="0" applyAlignment="0" applyProtection="0"/>
    <xf numFmtId="0" fontId="21" fillId="0" borderId="6" applyNumberFormat="0" applyFill="0" applyAlignment="0" applyProtection="0"/>
    <xf numFmtId="0" fontId="22" fillId="10" borderId="7" applyNumberFormat="0" applyAlignment="0" applyProtection="0"/>
    <xf numFmtId="0" fontId="23" fillId="0" borderId="0" applyNumberFormat="0" applyFill="0" applyBorder="0" applyAlignment="0" applyProtection="0"/>
    <xf numFmtId="0" fontId="10" fillId="11"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6" fillId="35" borderId="0" applyNumberFormat="0" applyBorder="0" applyAlignment="0" applyProtection="0"/>
    <xf numFmtId="0" fontId="32" fillId="2" borderId="0" applyNumberFormat="0">
      <alignment horizontal="left"/>
    </xf>
    <xf numFmtId="0" fontId="9" fillId="3" borderId="0" applyNumberFormat="0" applyAlignment="0">
      <alignment horizontal="left"/>
    </xf>
    <xf numFmtId="0" fontId="5" fillId="0" borderId="0" applyNumberFormat="0" applyFill="0" applyBorder="0">
      <alignment horizontal="left" vertical="center"/>
    </xf>
    <xf numFmtId="0" fontId="3" fillId="4" borderId="0" applyNumberFormat="0" applyFont="0" applyAlignment="0" applyProtection="0">
      <alignment vertical="top"/>
    </xf>
    <xf numFmtId="164" fontId="29" fillId="3" borderId="0">
      <alignment horizontal="center"/>
    </xf>
    <xf numFmtId="166" fontId="28" fillId="2" borderId="0">
      <alignment horizontal="center"/>
    </xf>
    <xf numFmtId="172" fontId="30" fillId="0" borderId="0" applyFont="0" applyFill="0" applyBorder="0" applyAlignment="0" applyProtection="0"/>
    <xf numFmtId="171" fontId="1" fillId="0" borderId="0" applyFont="0" applyFill="0" applyBorder="0" applyAlignment="0" applyProtection="0"/>
    <xf numFmtId="168" fontId="30" fillId="2" borderId="0" applyFont="0" applyFill="0" applyBorder="0" applyAlignment="0" applyProtection="0"/>
    <xf numFmtId="166" fontId="31" fillId="2" borderId="0" applyNumberFormat="0" applyFill="0" applyBorder="0" applyAlignment="0" applyProtection="0"/>
    <xf numFmtId="169" fontId="30" fillId="2" borderId="0" applyFont="0" applyFill="0" applyBorder="0" applyAlignment="0" applyProtection="0"/>
    <xf numFmtId="167" fontId="31" fillId="36" borderId="10" applyNumberFormat="0">
      <protection locked="0"/>
    </xf>
    <xf numFmtId="0" fontId="3" fillId="4" borderId="11" applyFont="0" applyAlignment="0" applyProtection="0">
      <alignment vertical="top"/>
    </xf>
    <xf numFmtId="166" fontId="32" fillId="3" borderId="0" applyNumberFormat="0" applyBorder="0">
      <alignment horizontal="center" vertical="top"/>
    </xf>
    <xf numFmtId="166" fontId="28" fillId="2" borderId="0" applyNumberFormat="0" applyBorder="0" applyProtection="0">
      <alignment horizontal="center"/>
    </xf>
    <xf numFmtId="166" fontId="4" fillId="0" borderId="0">
      <alignment vertical="top"/>
    </xf>
  </cellStyleXfs>
  <cellXfs count="48">
    <xf numFmtId="170" fontId="0" fillId="0" borderId="0" xfId="0"/>
    <xf numFmtId="170" fontId="27" fillId="3" borderId="0" xfId="0" applyFont="1" applyFill="1"/>
    <xf numFmtId="170" fontId="26" fillId="2" borderId="0" xfId="0" applyFont="1" applyFill="1" applyAlignment="1">
      <alignment vertical="center"/>
    </xf>
    <xf numFmtId="164" fontId="29" fillId="3" borderId="0" xfId="52">
      <alignment horizontal="center"/>
    </xf>
    <xf numFmtId="166" fontId="28" fillId="2" borderId="0" xfId="53">
      <alignment horizontal="center"/>
    </xf>
    <xf numFmtId="166" fontId="32" fillId="2" borderId="0" xfId="48" applyNumberFormat="1" applyAlignment="1"/>
    <xf numFmtId="166" fontId="9" fillId="3" borderId="0" xfId="49" applyNumberFormat="1" applyAlignment="1"/>
    <xf numFmtId="166" fontId="5" fillId="0" borderId="0" xfId="50" applyNumberFormat="1">
      <alignment horizontal="left" vertical="center"/>
    </xf>
    <xf numFmtId="170" fontId="3" fillId="0" borderId="0" xfId="0" applyFont="1" applyAlignment="1">
      <alignment vertical="top" wrapText="1"/>
    </xf>
    <xf numFmtId="170" fontId="4" fillId="0" borderId="0" xfId="0" applyFont="1" applyAlignment="1">
      <alignment vertical="top"/>
    </xf>
    <xf numFmtId="170" fontId="3" fillId="0" borderId="0" xfId="0" applyFont="1" applyAlignment="1">
      <alignment horizontal="left" wrapText="1"/>
    </xf>
    <xf numFmtId="170" fontId="3" fillId="0" borderId="0" xfId="0" applyFont="1" applyAlignment="1">
      <alignment vertical="top"/>
    </xf>
    <xf numFmtId="170" fontId="3" fillId="0" borderId="0" xfId="0" applyFont="1"/>
    <xf numFmtId="170" fontId="5" fillId="0" borderId="0" xfId="0" applyFont="1" applyAlignment="1">
      <alignment vertical="center"/>
    </xf>
    <xf numFmtId="170" fontId="6" fillId="0" borderId="0" xfId="0" applyFont="1" applyAlignment="1">
      <alignment vertical="center" wrapText="1"/>
    </xf>
    <xf numFmtId="170" fontId="3" fillId="0" borderId="0" xfId="0" applyFont="1" applyAlignment="1">
      <alignment horizontal="left" vertical="top"/>
    </xf>
    <xf numFmtId="170" fontId="8" fillId="0" borderId="0" xfId="0" applyFont="1" applyAlignment="1">
      <alignment vertical="center" wrapText="1"/>
    </xf>
    <xf numFmtId="164" fontId="3" fillId="0" borderId="0" xfId="0" applyNumberFormat="1" applyFont="1" applyAlignment="1">
      <alignment horizontal="left"/>
    </xf>
    <xf numFmtId="170" fontId="3" fillId="0" borderId="0" xfId="0" applyFont="1" applyAlignment="1">
      <alignment horizontal="left"/>
    </xf>
    <xf numFmtId="165" fontId="3" fillId="0" borderId="0" xfId="0" applyNumberFormat="1" applyFont="1" applyAlignment="1">
      <alignment horizontal="left"/>
    </xf>
    <xf numFmtId="170" fontId="4" fillId="0" borderId="0" xfId="0" applyFont="1" applyAlignment="1">
      <alignment horizontal="left" vertical="top"/>
    </xf>
    <xf numFmtId="170" fontId="4" fillId="0" borderId="0" xfId="0" applyFont="1"/>
    <xf numFmtId="170" fontId="26" fillId="0" borderId="0" xfId="0" applyFont="1"/>
    <xf numFmtId="170" fontId="27" fillId="0" borderId="0" xfId="0" applyFont="1"/>
    <xf numFmtId="166" fontId="3" fillId="4" borderId="0" xfId="51" applyNumberFormat="1" applyFont="1" applyAlignment="1">
      <alignment horizontal="left" vertical="top"/>
    </xf>
    <xf numFmtId="166" fontId="4" fillId="4" borderId="0" xfId="51" applyNumberFormat="1" applyFont="1" applyAlignment="1">
      <alignment horizontal="center" vertical="top"/>
    </xf>
    <xf numFmtId="166" fontId="3" fillId="4" borderId="0" xfId="51" applyNumberFormat="1" applyFont="1" applyAlignment="1"/>
    <xf numFmtId="166" fontId="6" fillId="4" borderId="0" xfId="51" applyNumberFormat="1" applyFont="1" applyAlignment="1">
      <alignment vertical="center" wrapText="1"/>
    </xf>
    <xf numFmtId="0" fontId="3" fillId="4" borderId="11" xfId="60" applyFont="1" applyAlignment="1">
      <alignment vertical="top"/>
    </xf>
    <xf numFmtId="0" fontId="4" fillId="4" borderId="11" xfId="60" applyFont="1" applyAlignment="1">
      <alignment horizontal="center" vertical="top"/>
    </xf>
    <xf numFmtId="0" fontId="3" fillId="4" borderId="11" xfId="60" applyFont="1" applyAlignment="1"/>
    <xf numFmtId="0" fontId="6" fillId="4" borderId="11" xfId="60" applyFont="1" applyAlignment="1">
      <alignment vertical="center" wrapText="1"/>
    </xf>
    <xf numFmtId="170" fontId="26" fillId="0" borderId="0" xfId="0" applyFont="1" applyAlignment="1">
      <alignment vertical="center"/>
    </xf>
    <xf numFmtId="170" fontId="5" fillId="0" borderId="0" xfId="50" applyNumberFormat="1">
      <alignment horizontal="left" vertical="center"/>
    </xf>
    <xf numFmtId="170" fontId="0" fillId="0" borderId="0" xfId="0" applyAlignment="1">
      <alignment horizontal="center"/>
    </xf>
    <xf numFmtId="173" fontId="0" fillId="0" borderId="0" xfId="0" applyNumberFormat="1" applyAlignment="1">
      <alignment horizontal="center"/>
    </xf>
    <xf numFmtId="175" fontId="31" fillId="0" borderId="0" xfId="57" applyNumberFormat="1" applyFill="1" applyAlignment="1">
      <alignment horizontal="center"/>
    </xf>
    <xf numFmtId="170" fontId="0" fillId="0" borderId="0" xfId="0" applyAlignment="1">
      <alignment horizontal="left"/>
    </xf>
    <xf numFmtId="173" fontId="0" fillId="0" borderId="0" xfId="0" applyNumberFormat="1"/>
    <xf numFmtId="174" fontId="30" fillId="0" borderId="0" xfId="56" applyNumberFormat="1" applyFont="1" applyFill="1" applyAlignment="1">
      <alignment horizontal="center"/>
    </xf>
    <xf numFmtId="10" fontId="0" fillId="0" borderId="0" xfId="56" applyNumberFormat="1" applyFont="1" applyFill="1" applyAlignment="1">
      <alignment horizontal="center"/>
    </xf>
    <xf numFmtId="49" fontId="0" fillId="0" borderId="0" xfId="0" applyNumberFormat="1"/>
    <xf numFmtId="166" fontId="32" fillId="2" borderId="0" xfId="48" applyNumberFormat="1" applyAlignment="1">
      <alignment horizontal="center"/>
    </xf>
    <xf numFmtId="170" fontId="6" fillId="0" borderId="0" xfId="0" applyFont="1" applyAlignment="1">
      <alignment horizontal="center" vertical="center" wrapText="1"/>
    </xf>
    <xf numFmtId="166" fontId="3" fillId="4" borderId="0" xfId="51" applyNumberFormat="1" applyFont="1" applyAlignment="1">
      <alignment horizontal="left" vertical="top"/>
    </xf>
    <xf numFmtId="166" fontId="32" fillId="3" borderId="0" xfId="49" applyNumberFormat="1" applyFont="1" applyAlignment="1">
      <alignment horizontal="center" vertical="center"/>
    </xf>
    <xf numFmtId="166" fontId="0" fillId="4" borderId="0" xfId="0" applyNumberFormat="1" applyFill="1" applyAlignment="1">
      <alignment horizontal="center" vertical="center" wrapText="1"/>
    </xf>
    <xf numFmtId="170" fontId="8" fillId="0" borderId="0" xfId="0" applyFont="1" applyAlignment="1">
      <alignment horizontal="center" vertical="center" wrapText="1"/>
    </xf>
  </cellXfs>
  <cellStyles count="64">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0" xr:uid="{00000000-0005-0000-0000-00001B000000}"/>
    <cellStyle name="Blank" xfId="58" xr:uid="{00000000-0005-0000-0000-00001C000000}"/>
    <cellStyle name="Calculation" xfId="17" builtinId="22" hidden="1"/>
    <cellStyle name="Check Cell" xfId="19" builtinId="23" hidden="1"/>
    <cellStyle name="Column Heading" xfId="62" xr:uid="{44157D3E-2C51-49CF-BB7D-22AD0FD93A49}"/>
    <cellStyle name="Comma" xfId="2" builtinId="3" hidden="1"/>
    <cellStyle name="Comma [0]" xfId="3" builtinId="6" hidden="1"/>
    <cellStyle name="Cover Title" xfId="61"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59" builtinId="20" customBuiltin="1"/>
    <cellStyle name="Linked Cell" xfId="18" builtinId="24" hidden="1"/>
    <cellStyle name="Multiple" xfId="55" xr:uid="{00000000-0005-0000-0000-000033000000}"/>
    <cellStyle name="Neutral" xfId="14" builtinId="28" hidden="1"/>
    <cellStyle name="Normal" xfId="0" builtinId="0" customBuiltin="1"/>
    <cellStyle name="Note" xfId="21" builtinId="10" hidden="1"/>
    <cellStyle name="Output" xfId="16" builtinId="21" hidden="1"/>
    <cellStyle name="Percent" xfId="6" builtinId="5" hidden="1"/>
    <cellStyle name="Percent" xfId="56" builtinId="5" customBuiltin="1"/>
    <cellStyle name="Primary Title" xfId="48" xr:uid="{00000000-0005-0000-0000-00003C000000}"/>
    <cellStyle name="Row Label" xfId="63" xr:uid="{68014912-9E16-481B-8A38-74F5CF927752}"/>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085393"/>
      <color rgb="FF163260"/>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showGridLines="0" tabSelected="1" zoomScaleNormal="100" workbookViewId="0"/>
  </sheetViews>
  <sheetFormatPr defaultColWidth="9.140625" defaultRowHeight="14.25"/>
  <cols>
    <col min="1" max="1" width="9.85546875" customWidth="1"/>
    <col min="2" max="13" width="9.28515625" customWidth="1"/>
    <col min="14" max="14" width="9.85546875" customWidth="1"/>
    <col min="15" max="26" width="9.140625" customWidth="1"/>
  </cols>
  <sheetData>
    <row r="1" spans="1:14" s="22" customFormat="1" ht="189.75" customHeight="1">
      <c r="A1" s="42"/>
      <c r="B1" s="42"/>
      <c r="C1" s="42"/>
      <c r="D1" s="42"/>
      <c r="E1" s="42"/>
      <c r="F1" s="42"/>
      <c r="G1" s="42"/>
      <c r="H1" s="42"/>
      <c r="I1" s="42"/>
      <c r="J1" s="42"/>
      <c r="K1" s="42"/>
      <c r="L1" s="42"/>
      <c r="M1" s="42"/>
      <c r="N1" s="42"/>
    </row>
    <row r="2" spans="1:14" s="11" customFormat="1" ht="75" customHeight="1">
      <c r="A2" s="45" t="s">
        <v>0</v>
      </c>
      <c r="B2" s="45"/>
      <c r="C2" s="45"/>
      <c r="D2" s="45"/>
      <c r="E2" s="45"/>
      <c r="F2" s="45"/>
      <c r="G2" s="45"/>
      <c r="H2" s="45"/>
      <c r="I2" s="45"/>
      <c r="J2" s="45"/>
      <c r="K2" s="45"/>
      <c r="L2" s="45"/>
      <c r="M2" s="45"/>
      <c r="N2" s="45"/>
    </row>
    <row r="3" spans="1:14" s="12" customFormat="1" ht="7.5" customHeight="1">
      <c r="B3" s="13"/>
      <c r="C3" s="13"/>
      <c r="F3" s="14"/>
      <c r="G3" s="14"/>
      <c r="H3" s="14"/>
      <c r="I3" s="14"/>
      <c r="J3" s="14"/>
      <c r="K3" s="14"/>
    </row>
    <row r="4" spans="1:14" s="12" customFormat="1" ht="15" customHeight="1">
      <c r="A4" s="24"/>
      <c r="B4" s="25"/>
      <c r="C4" s="44"/>
      <c r="D4" s="44"/>
      <c r="E4" s="26"/>
      <c r="F4" s="27"/>
      <c r="G4" s="27"/>
      <c r="H4" s="27"/>
      <c r="I4" s="27"/>
      <c r="J4" s="27"/>
      <c r="K4" s="27"/>
      <c r="L4" s="26"/>
      <c r="M4" s="26"/>
      <c r="N4" s="26"/>
    </row>
    <row r="5" spans="1:14" s="12" customFormat="1" ht="15" customHeight="1">
      <c r="A5" s="46" t="s">
        <v>1</v>
      </c>
      <c r="B5" s="46"/>
      <c r="C5" s="46"/>
      <c r="D5" s="46"/>
      <c r="E5" s="46"/>
      <c r="F5" s="46"/>
      <c r="G5" s="46"/>
      <c r="H5" s="46"/>
      <c r="I5" s="46"/>
      <c r="J5" s="46"/>
      <c r="K5" s="46"/>
      <c r="L5" s="46"/>
      <c r="M5" s="46"/>
      <c r="N5" s="46"/>
    </row>
    <row r="6" spans="1:14" s="12" customFormat="1" ht="15" customHeight="1">
      <c r="A6" s="46"/>
      <c r="B6" s="46"/>
      <c r="C6" s="46"/>
      <c r="D6" s="46"/>
      <c r="E6" s="46"/>
      <c r="F6" s="46"/>
      <c r="G6" s="46"/>
      <c r="H6" s="46"/>
      <c r="I6" s="46"/>
      <c r="J6" s="46"/>
      <c r="K6" s="46"/>
      <c r="L6" s="46"/>
      <c r="M6" s="46"/>
      <c r="N6" s="46"/>
    </row>
    <row r="7" spans="1:14" s="12" customFormat="1" ht="15" customHeight="1">
      <c r="A7" s="46" t="str">
        <f ca="1">"© "&amp;YEAR(TODAY())&amp;" Financial Edge Training "</f>
        <v xml:space="preserve">© 2025 Financial Edge Training </v>
      </c>
      <c r="B7" s="46"/>
      <c r="C7" s="46"/>
      <c r="D7" s="46"/>
      <c r="E7" s="46"/>
      <c r="F7" s="46"/>
      <c r="G7" s="46"/>
      <c r="H7" s="46"/>
      <c r="I7" s="46"/>
      <c r="J7" s="46"/>
      <c r="K7" s="46"/>
      <c r="L7" s="46"/>
      <c r="M7" s="46"/>
      <c r="N7" s="46"/>
    </row>
    <row r="8" spans="1:14" s="12" customFormat="1" ht="15" customHeight="1" thickBot="1">
      <c r="A8" s="28"/>
      <c r="B8" s="29"/>
      <c r="C8" s="28"/>
      <c r="D8" s="28"/>
      <c r="E8" s="30"/>
      <c r="F8" s="31"/>
      <c r="G8" s="31"/>
      <c r="H8" s="31"/>
      <c r="I8" s="31"/>
      <c r="J8" s="31"/>
      <c r="K8" s="31"/>
      <c r="L8" s="30"/>
      <c r="M8" s="30"/>
      <c r="N8" s="30"/>
    </row>
    <row r="9" spans="1:14" s="12" customFormat="1" ht="15" customHeight="1">
      <c r="F9" s="16"/>
      <c r="G9" s="47"/>
      <c r="H9" s="47"/>
      <c r="I9" s="47"/>
      <c r="J9" s="47"/>
      <c r="K9" s="16"/>
    </row>
    <row r="10" spans="1:14" s="12" customFormat="1" ht="15" customHeight="1">
      <c r="B10" s="13"/>
      <c r="C10" s="13"/>
      <c r="F10" s="16"/>
      <c r="G10" s="47"/>
      <c r="H10" s="47"/>
      <c r="I10" s="47"/>
      <c r="J10" s="47"/>
      <c r="K10" s="16"/>
    </row>
    <row r="11" spans="1:14" s="12" customFormat="1" ht="15" customHeight="1">
      <c r="B11" s="9"/>
      <c r="C11" s="9"/>
      <c r="D11" s="10"/>
      <c r="F11" s="14"/>
      <c r="G11" s="14"/>
      <c r="H11" s="14"/>
      <c r="I11" s="14"/>
      <c r="J11" s="14"/>
      <c r="K11" s="14"/>
    </row>
    <row r="12" spans="1:14" s="12" customFormat="1" ht="15" customHeight="1">
      <c r="A12" s="15"/>
      <c r="B12" s="9"/>
      <c r="C12" s="9"/>
      <c r="D12" s="17"/>
      <c r="F12" s="14"/>
      <c r="G12" s="43"/>
      <c r="H12" s="43"/>
      <c r="I12" s="43"/>
      <c r="J12" s="43"/>
      <c r="K12" s="14"/>
    </row>
    <row r="13" spans="1:14" s="12" customFormat="1" ht="15" customHeight="1">
      <c r="A13" s="8"/>
      <c r="B13" s="9"/>
      <c r="C13" s="9"/>
      <c r="D13" s="18"/>
      <c r="F13" s="14"/>
      <c r="G13" s="43"/>
      <c r="H13" s="43"/>
      <c r="I13" s="43"/>
      <c r="J13" s="43"/>
      <c r="K13" s="14"/>
    </row>
    <row r="14" spans="1:14" s="12" customFormat="1" ht="15" customHeight="1">
      <c r="A14" s="11"/>
      <c r="B14" s="9"/>
      <c r="C14" s="9"/>
      <c r="D14" s="18"/>
      <c r="F14" s="14"/>
      <c r="G14" s="43"/>
      <c r="H14" s="43"/>
      <c r="I14" s="43"/>
      <c r="J14" s="43"/>
      <c r="K14" s="14"/>
    </row>
    <row r="15" spans="1:14" s="12" customFormat="1" ht="15" customHeight="1">
      <c r="A15" s="11"/>
      <c r="B15" s="9"/>
      <c r="C15" s="9"/>
      <c r="D15" s="18"/>
      <c r="F15" s="14"/>
      <c r="G15" s="14"/>
      <c r="H15" s="14"/>
      <c r="I15" s="14"/>
      <c r="J15" s="14"/>
      <c r="K15" s="14"/>
    </row>
    <row r="16" spans="1:14" s="12" customFormat="1" ht="15" customHeight="1">
      <c r="A16" s="11"/>
      <c r="B16" s="9"/>
      <c r="C16" s="9"/>
      <c r="D16" s="19"/>
      <c r="F16" s="14"/>
      <c r="G16" s="43"/>
      <c r="H16" s="43"/>
      <c r="I16" s="43"/>
      <c r="J16" s="43"/>
      <c r="K16" s="14"/>
    </row>
    <row r="17" spans="1:11" s="12" customFormat="1" ht="15" customHeight="1">
      <c r="A17" s="11"/>
      <c r="B17" s="20"/>
      <c r="C17" s="21"/>
      <c r="D17" s="19"/>
      <c r="F17" s="14"/>
      <c r="G17" s="14"/>
      <c r="H17" s="14"/>
      <c r="I17" s="14"/>
      <c r="J17" s="14"/>
      <c r="K17" s="14"/>
    </row>
    <row r="18" spans="1:11" ht="15" customHeight="1"/>
  </sheetData>
  <mergeCells count="8">
    <mergeCell ref="A1:N1"/>
    <mergeCell ref="G16:J16"/>
    <mergeCell ref="G12:J14"/>
    <mergeCell ref="C4:D4"/>
    <mergeCell ref="A2:N2"/>
    <mergeCell ref="A5:N6"/>
    <mergeCell ref="A7:N7"/>
    <mergeCell ref="G9:J10"/>
  </mergeCells>
  <pageMargins left="0.7" right="0.7" top="0.75" bottom="0.75" header="0.3" footer="0.3"/>
  <pageSetup paperSize="9" orientation="landscape" verticalDpi="0" r:id="rId1"/>
  <headerFooter>
    <oddHeader xml:space="preserve">&amp;R&amp;10&amp;F 
&amp;A
</oddHeader>
    <oddFooter>&amp;L&amp;10© 2016&amp;C&amp;10Page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48151-E840-4D24-BC0D-B7F5931ED501}">
  <dimension ref="A1:J53"/>
  <sheetViews>
    <sheetView zoomScaleNormal="100" workbookViewId="0"/>
  </sheetViews>
  <sheetFormatPr defaultColWidth="9.140625" defaultRowHeight="15" customHeight="1"/>
  <cols>
    <col min="1" max="1" width="2.42578125" style="7" customWidth="1"/>
    <col min="2" max="2" width="24.28515625" customWidth="1"/>
    <col min="3" max="3" width="22.28515625" customWidth="1"/>
    <col min="4" max="4" width="26.42578125" customWidth="1"/>
    <col min="5" max="5" width="14.42578125" customWidth="1"/>
    <col min="6" max="10" width="11" customWidth="1"/>
    <col min="11" max="12" width="9.28515625" customWidth="1"/>
    <col min="16" max="16" width="10.140625" customWidth="1"/>
  </cols>
  <sheetData>
    <row r="1" spans="1:10" s="32" customFormat="1" ht="28.5">
      <c r="A1" s="5" t="str">
        <f>Welcome!A2</f>
        <v xml:space="preserve">STIR Forwards and Futures </v>
      </c>
      <c r="B1" s="2"/>
      <c r="C1" s="4"/>
      <c r="D1" s="4"/>
      <c r="E1" s="4"/>
      <c r="F1" s="4"/>
      <c r="G1" s="4"/>
      <c r="H1" s="4"/>
      <c r="I1" s="4"/>
      <c r="J1" s="4"/>
    </row>
    <row r="2" spans="1:10" s="23" customFormat="1" ht="21" customHeight="1">
      <c r="A2" s="6"/>
      <c r="B2" s="1"/>
      <c r="C2" s="3"/>
      <c r="D2" s="3"/>
      <c r="E2" s="3"/>
      <c r="F2" s="3"/>
      <c r="G2" s="3"/>
      <c r="H2" s="3"/>
      <c r="I2" s="3"/>
      <c r="J2" s="3"/>
    </row>
    <row r="3" spans="1:10" ht="15" customHeight="1">
      <c r="A3"/>
    </row>
    <row r="4" spans="1:10" ht="15" customHeight="1">
      <c r="A4" s="33" t="s">
        <v>2</v>
      </c>
    </row>
    <row r="5" spans="1:10" ht="15" customHeight="1">
      <c r="B5" t="s">
        <v>3</v>
      </c>
    </row>
    <row r="7" spans="1:10" ht="15" customHeight="1">
      <c r="A7" t="s">
        <v>4</v>
      </c>
      <c r="B7" t="s">
        <v>5</v>
      </c>
    </row>
    <row r="9" spans="1:10" ht="15" customHeight="1">
      <c r="B9" s="34" t="s">
        <v>6</v>
      </c>
      <c r="C9" s="34" t="s">
        <v>7</v>
      </c>
      <c r="D9" s="34" t="s">
        <v>8</v>
      </c>
    </row>
    <row r="10" spans="1:10" ht="15" customHeight="1">
      <c r="B10" s="34" t="s">
        <v>9</v>
      </c>
      <c r="C10" s="36">
        <v>94.69</v>
      </c>
      <c r="D10" s="35"/>
    </row>
    <row r="11" spans="1:10" ht="15" customHeight="1">
      <c r="B11" s="34" t="s">
        <v>10</v>
      </c>
      <c r="C11" s="36">
        <v>94.69</v>
      </c>
      <c r="D11" s="35"/>
    </row>
    <row r="12" spans="1:10" ht="15" customHeight="1">
      <c r="B12" s="34" t="s">
        <v>11</v>
      </c>
      <c r="C12" s="36">
        <v>94.72</v>
      </c>
      <c r="D12" s="35"/>
    </row>
    <row r="13" spans="1:10" ht="15" customHeight="1">
      <c r="B13" s="34" t="s">
        <v>12</v>
      </c>
      <c r="C13" s="36">
        <v>94.82</v>
      </c>
      <c r="D13" s="35"/>
    </row>
    <row r="14" spans="1:10" ht="15" customHeight="1">
      <c r="B14" s="34" t="s">
        <v>13</v>
      </c>
      <c r="C14" s="36">
        <v>94.89</v>
      </c>
      <c r="D14" s="35"/>
    </row>
    <row r="15" spans="1:10" ht="15" customHeight="1">
      <c r="B15" s="34" t="s">
        <v>14</v>
      </c>
      <c r="C15" s="36">
        <v>95</v>
      </c>
      <c r="D15" s="35"/>
    </row>
    <row r="16" spans="1:10" ht="15" customHeight="1">
      <c r="B16" s="34" t="s">
        <v>15</v>
      </c>
      <c r="C16" s="36">
        <v>95.08</v>
      </c>
      <c r="D16" s="35"/>
    </row>
    <row r="17" spans="1:4" ht="15" customHeight="1">
      <c r="B17" s="34" t="s">
        <v>16</v>
      </c>
      <c r="C17" s="36">
        <v>95.19</v>
      </c>
      <c r="D17" s="35"/>
    </row>
    <row r="18" spans="1:4" ht="15" customHeight="1">
      <c r="B18" s="34" t="s">
        <v>17</v>
      </c>
      <c r="C18" s="36">
        <v>95.29</v>
      </c>
      <c r="D18" s="35"/>
    </row>
    <row r="19" spans="1:4" ht="15" customHeight="1">
      <c r="B19" s="34" t="s">
        <v>18</v>
      </c>
      <c r="C19" s="36">
        <v>95.38</v>
      </c>
      <c r="D19" s="35"/>
    </row>
    <row r="20" spans="1:4" ht="15" customHeight="1">
      <c r="B20" s="34" t="s">
        <v>19</v>
      </c>
      <c r="C20" s="36">
        <v>95.49</v>
      </c>
      <c r="D20" s="35"/>
    </row>
    <row r="21" spans="1:4" ht="15" customHeight="1">
      <c r="B21" s="34" t="s">
        <v>20</v>
      </c>
      <c r="C21" s="36">
        <v>95.61</v>
      </c>
      <c r="D21" s="35"/>
    </row>
    <row r="23" spans="1:4" ht="15" customHeight="1">
      <c r="A23" t="s">
        <v>21</v>
      </c>
      <c r="B23" s="37" t="s">
        <v>22</v>
      </c>
    </row>
    <row r="24" spans="1:4" ht="15" customHeight="1">
      <c r="A24"/>
      <c r="B24" s="37"/>
      <c r="C24" s="39"/>
    </row>
    <row r="25" spans="1:4" ht="15" customHeight="1">
      <c r="A25"/>
      <c r="B25" s="37"/>
      <c r="C25" s="39"/>
    </row>
    <row r="26" spans="1:4" ht="15" customHeight="1">
      <c r="B26" s="37"/>
      <c r="C26" s="40"/>
    </row>
    <row r="28" spans="1:4" ht="15" customHeight="1">
      <c r="A28" t="s">
        <v>23</v>
      </c>
      <c r="B28" t="s">
        <v>24</v>
      </c>
    </row>
    <row r="31" spans="1:4" ht="15" customHeight="1">
      <c r="A31" t="s">
        <v>25</v>
      </c>
      <c r="B31" t="s">
        <v>26</v>
      </c>
    </row>
    <row r="32" spans="1:4" ht="15" customHeight="1">
      <c r="B32" t="s">
        <v>27</v>
      </c>
    </row>
    <row r="33" spans="1:3" ht="15" customHeight="1">
      <c r="C33" s="38"/>
    </row>
    <row r="34" spans="1:3" ht="15" customHeight="1">
      <c r="C34" s="38"/>
    </row>
    <row r="35" spans="1:3" ht="15" customHeight="1">
      <c r="C35" s="38"/>
    </row>
    <row r="36" spans="1:3" ht="15" customHeight="1">
      <c r="C36" s="38"/>
    </row>
    <row r="37" spans="1:3" ht="15" customHeight="1">
      <c r="C37" s="38"/>
    </row>
    <row r="38" spans="1:3" ht="15" customHeight="1">
      <c r="C38" s="38"/>
    </row>
    <row r="39" spans="1:3" ht="15" customHeight="1">
      <c r="C39" s="38"/>
    </row>
    <row r="40" spans="1:3" ht="15" customHeight="1">
      <c r="C40" s="38"/>
    </row>
    <row r="41" spans="1:3" ht="15" customHeight="1">
      <c r="A41" t="s">
        <v>28</v>
      </c>
      <c r="B41" t="s">
        <v>29</v>
      </c>
    </row>
    <row r="46" spans="1:3" ht="15" customHeight="1">
      <c r="B46" s="41"/>
    </row>
    <row r="53" spans="1:1" ht="15" customHeight="1">
      <c r="A53" s="7" t="s">
        <v>30</v>
      </c>
    </row>
  </sheetData>
  <pageMargins left="0.7" right="0.7" top="0.75" bottom="0.75" header="0.3" footer="0.3"/>
  <pageSetup paperSize="9" orientation="landscape" r:id="rId1"/>
  <headerFooter>
    <oddHeader xml:space="preserve">&amp;R&amp;10&amp;F 
&amp;A
</oddHeader>
    <oddFooter>&amp;L&amp;10© 2016&amp;C&amp;10Page &amp;P of &amp;N&amp;R&amp;G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039B77F9-8973-4AE8-98BD-BD5AC84EF924}"/>
</file>

<file path=customXml/itemProps2.xml><?xml version="1.0" encoding="utf-8"?>
<ds:datastoreItem xmlns:ds="http://schemas.openxmlformats.org/officeDocument/2006/customXml" ds:itemID="{C1A1E072-747A-4C27-AE1C-42E15A58F35C}"/>
</file>

<file path=customXml/itemProps3.xml><?xml version="1.0" encoding="utf-8"?>
<ds:datastoreItem xmlns:ds="http://schemas.openxmlformats.org/officeDocument/2006/customXml" ds:itemID="{1880F0A9-6C8B-4D00-865C-2E22ED951D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Sophie Harrup</cp:lastModifiedBy>
  <cp:revision/>
  <dcterms:created xsi:type="dcterms:W3CDTF">2016-02-03T14:06:14Z</dcterms:created>
  <dcterms:modified xsi:type="dcterms:W3CDTF">2025-08-05T08:51:05Z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