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Jonathan Rugg\Desktop\"/>
    </mc:Choice>
  </mc:AlternateContent>
  <xr:revisionPtr revIDLastSave="0" documentId="13_ncr:1_{50EA7A4D-64FC-4B10-94CA-AA287D66A08F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Welcome" sheetId="1" r:id="rId1"/>
    <sheet name="Info" sheetId="6" r:id="rId2"/>
    <sheet name="Deferred Tax" sheetId="8" r:id="rId3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8" l="1"/>
  <c r="F13" i="8"/>
  <c r="G13" i="8"/>
  <c r="H13" i="8"/>
  <c r="I13" i="8"/>
  <c r="A7" i="1"/>
  <c r="A1" i="8"/>
  <c r="A1" i="6"/>
</calcChain>
</file>

<file path=xl/sharedStrings.xml><?xml version="1.0" encoding="utf-8"?>
<sst xmlns="http://schemas.openxmlformats.org/spreadsheetml/2006/main" count="48" uniqueCount="44">
  <si>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</si>
  <si>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</si>
  <si>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</si>
  <si>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</si>
  <si>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</si>
  <si>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</si>
  <si>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</si>
  <si>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</si>
  <si>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</si>
  <si>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</si>
  <si>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</si>
  <si>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</si>
  <si>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</si>
  <si>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</si>
  <si>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</si>
  <si>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</si>
  <si>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</si>
  <si>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</si>
  <si>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Tab 1</t>
  </si>
  <si>
    <t>Tab 2</t>
  </si>
  <si>
    <t>End</t>
  </si>
  <si>
    <t>Asset transactions and tax deductible goodwill</t>
  </si>
  <si>
    <t>Double taxation in share transactions</t>
  </si>
  <si>
    <t>Calendarization</t>
  </si>
  <si>
    <t>Flexible Deal date</t>
  </si>
  <si>
    <t>Deferred Tax Modeling</t>
  </si>
  <si>
    <t>Asset step up</t>
  </si>
  <si>
    <t>MTR</t>
  </si>
  <si>
    <t>GAAP basis</t>
  </si>
  <si>
    <t>Revenue</t>
  </si>
  <si>
    <t>Costs excl Depreciation</t>
  </si>
  <si>
    <t>GAAP Depreciation</t>
  </si>
  <si>
    <t>PBT</t>
  </si>
  <si>
    <t>Net income</t>
  </si>
  <si>
    <t>Costs % revenue</t>
  </si>
  <si>
    <t>Assumptions</t>
  </si>
  <si>
    <t>Tax rate</t>
  </si>
  <si>
    <t>Tax expense</t>
  </si>
  <si>
    <t>Deferred tax liability</t>
  </si>
  <si>
    <t>Additonal GAAP Depreciation</t>
  </si>
  <si>
    <t>M&amp;A Modeling complexities workout</t>
  </si>
  <si>
    <t>Useful life</t>
  </si>
  <si>
    <t>PP&amp;E beginning balance</t>
  </si>
  <si>
    <t>PP&amp;E 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</si>
</sst>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7" formatCode="#,##0.0_);\(#,##0.0\)"/>
    <numFmt numFmtId="178" formatCode="#,##0.0_)_%;\(#,##0.0\)_%;#,##0.0_)_%;@_)_%"/>
  </numFmts>
  <fonts count="38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2"/>
      <color rgb="FF0000FF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color rgb="FF085393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8">
    <xf numFmtId="174" fontId="0" fillId="0" borderId="0"/>
    <xf numFmtId="0" fontId="7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5" applyNumberFormat="0" applyAlignment="0" applyProtection="0"/>
    <xf numFmtId="0" fontId="19" fillId="10" borderId="6" applyNumberFormat="0" applyAlignment="0" applyProtection="0"/>
    <xf numFmtId="0" fontId="20" fillId="10" borderId="5" applyNumberFormat="0" applyAlignment="0" applyProtection="0"/>
    <xf numFmtId="0" fontId="21" fillId="0" borderId="7" applyNumberFormat="0" applyFill="0" applyAlignment="0" applyProtection="0"/>
    <xf numFmtId="0" fontId="22" fillId="11" borderId="8" applyNumberFormat="0" applyAlignment="0" applyProtection="0"/>
    <xf numFmtId="0" fontId="23" fillId="0" borderId="0" applyNumberFormat="0" applyFill="0" applyBorder="0" applyAlignment="0" applyProtection="0"/>
    <xf numFmtId="0" fontId="10" fillId="12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6" fillId="36" borderId="0" applyNumberFormat="0" applyBorder="0" applyAlignment="0" applyProtection="0"/>
    <xf numFmtId="0" fontId="33" fillId="2" borderId="0" applyNumberFormat="0">
      <alignment horizontal="left"/>
    </xf>
    <xf numFmtId="0" fontId="9" fillId="3" borderId="0" applyNumberFormat="0" applyAlignment="0">
      <alignment horizontal="left"/>
    </xf>
    <xf numFmtId="0" fontId="5" fillId="0" borderId="0" applyNumberFormat="0" applyFill="0" applyBorder="0">
      <alignment horizontal="left" vertical="center"/>
    </xf>
    <xf numFmtId="0" fontId="3" fillId="5" borderId="0" applyNumberFormat="0" applyFont="0" applyAlignment="0" applyProtection="0">
      <alignment vertical="top"/>
    </xf>
    <xf numFmtId="168" fontId="29" fillId="3" borderId="0">
      <alignment horizontal="center"/>
    </xf>
    <xf numFmtId="170" fontId="28" fillId="2" borderId="0">
      <alignment horizontal="center"/>
    </xf>
    <xf numFmtId="170" fontId="4" fillId="0" borderId="0">
      <alignment vertical="top"/>
    </xf>
    <xf numFmtId="168" fontId="3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30" fillId="2" borderId="0" applyFont="0" applyFill="0" applyBorder="0" applyAlignment="0" applyProtection="0"/>
    <xf numFmtId="170" fontId="31" fillId="2" borderId="0" applyNumberFormat="0" applyFill="0" applyBorder="0" applyAlignment="0" applyProtection="0"/>
    <xf numFmtId="170" fontId="32" fillId="0" borderId="0" applyNumberFormat="0" applyFill="0" applyBorder="0" applyAlignment="0">
      <alignment vertical="top"/>
    </xf>
    <xf numFmtId="173" fontId="30" fillId="2" borderId="0" applyFont="0" applyFill="0" applyBorder="0" applyAlignment="0" applyProtection="0"/>
    <xf numFmtId="171" fontId="31" fillId="37" borderId="12" applyNumberFormat="0">
      <protection locked="0"/>
    </xf>
    <xf numFmtId="0" fontId="3" fillId="5" borderId="11" applyFont="0" applyAlignment="0" applyProtection="0">
      <alignment vertical="top"/>
    </xf>
    <xf numFmtId="170" fontId="33" fillId="3" borderId="0" applyNumberFormat="0" applyBorder="0">
      <alignment horizontal="center" vertical="top"/>
    </xf>
    <xf numFmtId="170" fontId="4" fillId="38" borderId="0" applyNumberFormat="0" applyFont="0" applyBorder="0" applyAlignment="0" applyProtection="0">
      <alignment vertical="top"/>
    </xf>
    <xf numFmtId="178" fontId="34" fillId="0" borderId="0" applyFill="0" applyBorder="0" applyAlignment="0" applyProtection="0"/>
    <xf numFmtId="177" fontId="31" fillId="0" borderId="0" applyNumberFormat="0" applyFill="0" applyBorder="0" applyAlignment="0" applyProtection="0"/>
    <xf numFmtId="172" fontId="1" fillId="0" borderId="0" applyFont="0" applyFill="0" applyBorder="0" applyAlignment="0" applyProtection="0"/>
  </cellStyleXfs>
  <cellXfs count="89">
    <xf numFmtId="174" fontId="0" fillId="0" borderId="0" xfId="0"/>
    <xf numFmtId="174" fontId="3" fillId="5" borderId="0" xfId="0" applyFont="1" applyFill="1" applyBorder="1"/>
    <xf numFmtId="174" fontId="3" fillId="4" borderId="0" xfId="0" applyFont="1" applyFill="1" applyBorder="1"/>
    <xf numFmtId="174" fontId="3" fillId="5" borderId="0" xfId="0" applyFont="1" applyFill="1" applyBorder="1" applyAlignment="1">
      <alignment vertical="top" wrapText="1"/>
    </xf>
    <xf numFmtId="174" fontId="3" fillId="5" borderId="1" xfId="0" applyFont="1" applyFill="1" applyBorder="1" applyAlignment="1">
      <alignment vertical="top"/>
    </xf>
    <xf numFmtId="174" fontId="26" fillId="2" borderId="0" xfId="0" applyFont="1" applyFill="1" applyBorder="1" applyAlignment="1"/>
    <xf numFmtId="174" fontId="27" fillId="3" borderId="0" xfId="0" applyFont="1" applyFill="1" applyBorder="1" applyAlignment="1"/>
    <xf numFmtId="174" fontId="4" fillId="5" borderId="0" xfId="0" applyFont="1" applyFill="1" applyBorder="1" applyAlignment="1">
      <alignment horizontal="center" vertical="top"/>
    </xf>
    <xf numFmtId="174" fontId="4" fillId="5" borderId="0" xfId="0" applyFont="1" applyFill="1" applyBorder="1" applyAlignment="1">
      <alignment vertical="top"/>
    </xf>
    <xf numFmtId="174" fontId="26" fillId="2" borderId="0" xfId="0" applyFont="1" applyFill="1" applyBorder="1" applyAlignment="1">
      <alignment vertical="center"/>
    </xf>
    <xf numFmtId="168" fontId="29" fillId="3" borderId="0" xfId="52">
      <alignment horizontal="center"/>
    </xf>
    <xf numFmtId="170" fontId="28" fillId="2" borderId="0" xfId="53">
      <alignment horizontal="center"/>
    </xf>
    <xf numFmtId="170" fontId="33" fillId="2" borderId="0" xfId="48" applyNumberFormat="1" applyAlignment="1"/>
    <xf numFmtId="170" fontId="9" fillId="3" borderId="0" xfId="49" applyNumberFormat="1" applyAlignment="1"/>
    <xf numFmtId="170" fontId="5" fillId="0" borderId="0" xfId="50" applyNumberFormat="1">
      <alignment horizontal="left" vertical="center"/>
    </xf>
    <xf numFmtId="170" fontId="4" fillId="0" borderId="0" xfId="54">
      <alignment vertical="top"/>
    </xf>
    <xf numFmtId="174" fontId="3" fillId="5" borderId="0" xfId="0" applyFont="1" applyFill="1" applyBorder="1" applyAlignment="1">
      <alignment horizontal="left" vertical="top"/>
    </xf>
    <xf numFmtId="174" fontId="3" fillId="5" borderId="0" xfId="0" applyFont="1" applyFill="1" applyBorder="1" applyAlignment="1">
      <alignment vertical="top"/>
    </xf>
    <xf numFmtId="174" fontId="3" fillId="0" borderId="0" xfId="0" applyFont="1" applyFill="1" applyBorder="1" applyAlignment="1">
      <alignment vertical="top" wrapText="1"/>
    </xf>
    <xf numFmtId="174" fontId="4" fillId="0" borderId="0" xfId="0" applyFont="1" applyFill="1" applyBorder="1" applyAlignment="1">
      <alignment vertical="top"/>
    </xf>
    <xf numFmtId="174" fontId="3" fillId="0" borderId="0" xfId="0" applyFont="1" applyFill="1" applyBorder="1" applyAlignment="1">
      <alignment horizontal="left" wrapText="1"/>
    </xf>
    <xf numFmtId="174" fontId="3" fillId="0" borderId="0" xfId="0" applyFont="1" applyFill="1" applyBorder="1" applyAlignment="1">
      <alignment vertical="top"/>
    </xf>
    <xf numFmtId="174" fontId="3" fillId="0" borderId="0" xfId="0" applyFont="1" applyFill="1" applyBorder="1"/>
    <xf numFmtId="174" fontId="5" fillId="0" borderId="0" xfId="0" applyFont="1" applyFill="1" applyBorder="1" applyAlignment="1">
      <alignment vertical="center"/>
    </xf>
    <xf numFmtId="174" fontId="6" fillId="0" borderId="0" xfId="0" applyFont="1" applyFill="1" applyBorder="1" applyAlignment="1">
      <alignment vertical="center" wrapText="1"/>
    </xf>
    <xf numFmtId="174" fontId="3" fillId="0" borderId="0" xfId="0" applyFont="1" applyFill="1" applyBorder="1" applyAlignment="1">
      <alignment horizontal="left" vertical="top"/>
    </xf>
    <xf numFmtId="174" fontId="4" fillId="0" borderId="0" xfId="0" applyFont="1" applyFill="1" applyBorder="1" applyAlignment="1">
      <alignment horizontal="center" vertical="top"/>
    </xf>
    <xf numFmtId="174" fontId="8" fillId="0" borderId="0" xfId="0" applyFont="1" applyFill="1" applyBorder="1" applyAlignment="1">
      <alignment vertical="center" wrapText="1"/>
    </xf>
    <xf numFmtId="168" fontId="3" fillId="0" borderId="0" xfId="0" applyNumberFormat="1" applyFont="1" applyFill="1" applyBorder="1" applyAlignment="1">
      <alignment horizontal="left"/>
    </xf>
    <xf numFmtId="174" fontId="3" fillId="0" borderId="0" xfId="0" applyFont="1" applyFill="1" applyBorder="1" applyAlignment="1">
      <alignment horizontal="left"/>
    </xf>
    <xf numFmtId="169" fontId="3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4" fillId="0" borderId="0" xfId="0" applyFont="1" applyFill="1" applyBorder="1" applyAlignment="1">
      <alignment horizontal="left" vertical="top"/>
    </xf>
    <xf numFmtId="174" fontId="4" fillId="0" borderId="0" xfId="0" applyFont="1" applyFill="1" applyBorder="1"/>
    <xf numFmtId="174" fontId="0" fillId="0" borderId="0" xfId="0" applyFill="1" applyBorder="1"/>
    <xf numFmtId="174" fontId="26" fillId="0" borderId="0" xfId="0" applyFont="1" applyFill="1" applyBorder="1" applyAlignment="1"/>
    <xf numFmtId="174" fontId="27" fillId="0" borderId="0" xfId="0" applyFont="1" applyFill="1" applyBorder="1" applyAlignment="1"/>
    <xf numFmtId="170" fontId="31" fillId="0" borderId="0" xfId="58" applyFill="1" applyBorder="1" applyAlignment="1">
      <alignment vertical="top"/>
    </xf>
    <xf numFmtId="170" fontId="3" fillId="5" borderId="0" xfId="51" applyNumberFormat="1" applyFont="1" applyBorder="1" applyAlignment="1">
      <alignment horizontal="left" vertical="top"/>
    </xf>
    <xf numFmtId="170" fontId="4" fillId="5" borderId="0" xfId="51" applyNumberFormat="1" applyFont="1" applyBorder="1" applyAlignment="1">
      <alignment horizontal="center" vertical="top"/>
    </xf>
    <xf numFmtId="170" fontId="3" fillId="5" borderId="0" xfId="51" applyNumberFormat="1" applyFont="1" applyBorder="1" applyAlignment="1"/>
    <xf numFmtId="170" fontId="6" fillId="5" borderId="0" xfId="51" applyNumberFormat="1" applyFont="1" applyBorder="1" applyAlignment="1">
      <alignment vertical="center" wrapText="1"/>
    </xf>
    <xf numFmtId="170" fontId="3" fillId="5" borderId="0" xfId="51" applyNumberFormat="1" applyFont="1" applyAlignment="1">
      <alignment vertical="top"/>
    </xf>
    <xf numFmtId="170" fontId="3" fillId="5" borderId="0" xfId="51" applyNumberFormat="1" applyFont="1" applyAlignment="1"/>
    <xf numFmtId="170" fontId="6" fillId="5" borderId="0" xfId="51" applyNumberFormat="1" applyFont="1" applyAlignment="1">
      <alignment vertical="center" wrapText="1"/>
    </xf>
    <xf numFmtId="0" fontId="3" fillId="5" borderId="11" xfId="62" applyFont="1" applyAlignment="1">
      <alignment vertical="top"/>
    </xf>
    <xf numFmtId="0" fontId="4" fillId="5" borderId="11" xfId="62" applyFont="1" applyAlignment="1">
      <alignment horizontal="center" vertical="top"/>
    </xf>
    <xf numFmtId="0" fontId="3" fillId="5" borderId="11" xfId="62" applyFont="1" applyAlignment="1"/>
    <xf numFmtId="0" fontId="6" fillId="5" borderId="11" xfId="62" applyFont="1" applyAlignment="1">
      <alignment vertical="center" wrapText="1"/>
    </xf>
    <xf numFmtId="174" fontId="26" fillId="0" borderId="0" xfId="0" applyFont="1" applyFill="1" applyBorder="1" applyAlignment="1">
      <alignment vertical="center"/>
    </xf>
    <xf numFmtId="170" fontId="8" fillId="5" borderId="0" xfId="51" applyNumberFormat="1" applyFont="1" applyAlignment="1">
      <alignment vertical="center" wrapText="1"/>
    </xf>
    <xf numFmtId="0" fontId="4" fillId="5" borderId="11" xfId="62" applyFont="1" applyAlignment="1"/>
    <xf numFmtId="0" fontId="3" fillId="5" borderId="11" xfId="62" applyFont="1" applyAlignment="1">
      <alignment horizontal="left"/>
    </xf>
    <xf numFmtId="0" fontId="8" fillId="5" borderId="11" xfId="62" applyFont="1" applyAlignment="1">
      <alignment horizontal="center" vertical="center" wrapText="1"/>
    </xf>
    <xf numFmtId="0" fontId="8" fillId="5" borderId="11" xfId="62" applyFont="1" applyAlignment="1">
      <alignment vertical="center" wrapText="1"/>
    </xf>
    <xf numFmtId="170" fontId="31" fillId="37" borderId="12" xfId="61" applyNumberFormat="1">
      <protection locked="0"/>
    </xf>
    <xf numFmtId="170" fontId="3" fillId="0" borderId="0" xfId="51" applyNumberFormat="1" applyFont="1" applyFill="1" applyAlignment="1"/>
    <xf numFmtId="0" fontId="3" fillId="0" borderId="0" xfId="62" applyFont="1" applyFill="1" applyBorder="1" applyAlignment="1"/>
    <xf numFmtId="174" fontId="0" fillId="5" borderId="0" xfId="51" applyNumberFormat="1" applyFont="1" applyAlignment="1"/>
    <xf numFmtId="174" fontId="3" fillId="5" borderId="0" xfId="51" applyNumberFormat="1" applyFont="1" applyAlignment="1">
      <alignment vertical="top"/>
    </xf>
    <xf numFmtId="0" fontId="0" fillId="5" borderId="11" xfId="62" applyFont="1" applyAlignment="1"/>
    <xf numFmtId="174" fontId="5" fillId="5" borderId="0" xfId="51" applyNumberFormat="1" applyFont="1" applyAlignment="1">
      <alignment vertical="center"/>
    </xf>
    <xf numFmtId="0" fontId="4" fillId="5" borderId="11" xfId="62" applyFont="1" applyAlignment="1">
      <alignment horizontal="left" vertical="top"/>
    </xf>
    <xf numFmtId="174" fontId="31" fillId="0" borderId="0" xfId="58" applyNumberFormat="1" applyFill="1"/>
    <xf numFmtId="170" fontId="3" fillId="5" borderId="0" xfId="51" applyNumberFormat="1" applyFont="1" applyAlignment="1">
      <alignment horizontal="left"/>
    </xf>
    <xf numFmtId="172" fontId="0" fillId="0" borderId="0" xfId="67" applyFont="1"/>
    <xf numFmtId="170" fontId="4" fillId="0" borderId="0" xfId="54" applyFill="1">
      <alignment vertical="top"/>
    </xf>
    <xf numFmtId="172" fontId="31" fillId="0" borderId="0" xfId="58" applyNumberFormat="1" applyFill="1"/>
    <xf numFmtId="174" fontId="31" fillId="0" borderId="0" xfId="66" applyNumberFormat="1"/>
    <xf numFmtId="174" fontId="31" fillId="37" borderId="12" xfId="61" applyNumberFormat="1">
      <protection locked="0"/>
    </xf>
    <xf numFmtId="172" fontId="31" fillId="37" borderId="12" xfId="61" applyNumberFormat="1">
      <protection locked="0"/>
    </xf>
    <xf numFmtId="172" fontId="31" fillId="37" borderId="12" xfId="57" applyFont="1" applyFill="1" applyBorder="1" applyProtection="1">
      <protection locked="0"/>
    </xf>
    <xf numFmtId="170" fontId="5" fillId="0" borderId="0" xfId="50" applyNumberFormat="1" applyFont="1">
      <alignment horizontal="left" vertical="center"/>
    </xf>
    <xf numFmtId="170" fontId="36" fillId="0" borderId="0" xfId="54" applyFont="1" applyFill="1">
      <alignment vertical="top"/>
    </xf>
    <xf numFmtId="174" fontId="37" fillId="0" borderId="0" xfId="58" applyNumberFormat="1" applyFont="1" applyFill="1"/>
    <xf numFmtId="174" fontId="35" fillId="0" borderId="0" xfId="0" applyFont="1"/>
    <xf numFmtId="172" fontId="37" fillId="0" borderId="0" xfId="58" applyNumberFormat="1" applyFont="1" applyFill="1"/>
    <xf numFmtId="170" fontId="33" fillId="2" borderId="0" xfId="48" applyNumberFormat="1" applyFill="1" applyAlignment="1">
      <alignment horizontal="center" wrapText="1"/>
    </xf>
    <xf numFmtId="174" fontId="6" fillId="0" borderId="0" xfId="0" applyFont="1" applyFill="1" applyBorder="1" applyAlignment="1">
      <alignment horizontal="center" vertical="center" wrapText="1"/>
    </xf>
    <xf numFmtId="170" fontId="3" fillId="5" borderId="0" xfId="51" applyNumberFormat="1" applyFont="1" applyBorder="1" applyAlignment="1">
      <alignment horizontal="left" vertical="top"/>
    </xf>
    <xf numFmtId="170" fontId="33" fillId="3" borderId="0" xfId="49" applyNumberFormat="1" applyFont="1" applyAlignment="1">
      <alignment horizontal="center" vertical="center"/>
    </xf>
    <xf numFmtId="170" fontId="32" fillId="5" borderId="0" xfId="59" applyNumberFormat="1" applyFill="1" applyBorder="1" applyAlignment="1">
      <alignment horizontal="center" vertical="center" wrapText="1"/>
    </xf>
    <xf numFmtId="174" fontId="8" fillId="0" borderId="0" xfId="0" applyFont="1" applyFill="1" applyBorder="1" applyAlignment="1">
      <alignment horizontal="center" vertical="center" wrapText="1"/>
    </xf>
    <xf numFmtId="174" fontId="5" fillId="5" borderId="0" xfId="0" applyFont="1" applyFill="1" applyBorder="1" applyAlignment="1">
      <alignment horizontal="left" vertical="center"/>
    </xf>
    <xf numFmtId="174" fontId="5" fillId="5" borderId="0" xfId="50" applyNumberFormat="1" applyFill="1" applyAlignment="1">
      <alignment horizontal="left" vertical="center"/>
    </xf>
    <xf numFmtId="174" fontId="0" fillId="5" borderId="0" xfId="51" applyNumberFormat="1" applyFont="1" applyAlignment="1">
      <alignment horizontal="left"/>
    </xf>
    <xf numFmtId="170" fontId="3" fillId="5" borderId="0" xfId="51" applyNumberFormat="1" applyFont="1" applyAlignment="1">
      <alignment horizontal="left"/>
    </xf>
    <xf numFmtId="168" fontId="3" fillId="5" borderId="0" xfId="51" applyNumberFormat="1" applyFont="1" applyAlignment="1">
      <alignment horizontal="left"/>
    </xf>
    <xf numFmtId="169" fontId="3" fillId="5" borderId="0" xfId="51" applyNumberFormat="1" applyFont="1" applyAlignment="1">
      <alignment horizontal="left"/>
    </xf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6" xr:uid="{00000000-0005-0000-0000-000018000000}"/>
    <cellStyle name="Background Fill" xfId="51" xr:uid="{00000000-0005-0000-0000-000019000000}"/>
    <cellStyle name="Bad" xfId="13" builtinId="27" hidden="1"/>
    <cellStyle name="BG Border" xfId="62" xr:uid="{00000000-0005-0000-0000-00001B000000}"/>
    <cellStyle name="Blank" xfId="60" xr:uid="{00000000-0005-0000-0000-00001C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1000000}"/>
    <cellStyle name="Currency" xfId="4" builtinId="4" hidden="1"/>
    <cellStyle name="Currency [0]" xfId="5" builtinId="7" hidden="1"/>
    <cellStyle name="Date" xfId="55" xr:uid="{00000000-0005-0000-0000-000024000000}"/>
    <cellStyle name="Date Heading" xfId="52" xr:uid="{00000000-0005-0000-0000-000025000000}"/>
    <cellStyle name="Explanatory Text" xfId="22" builtinId="53" hidden="1"/>
    <cellStyle name="Good" xfId="12" builtinId="26" hidden="1"/>
    <cellStyle name="Hard Coded Number" xfId="58" xr:uid="{00000000-0005-0000-0000-000028000000}"/>
    <cellStyle name="Hard_number_1dp" xfId="65" xr:uid="{00000000-0005-0000-0000-000029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E000000}"/>
    <cellStyle name="Hist Proj Title" xfId="53" xr:uid="{00000000-0005-0000-0000-00002F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4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8000000}"/>
    <cellStyle name="Output" xfId="16" builtinId="21" hidden="1"/>
    <cellStyle name="P" xfId="67" xr:uid="{00000000-0005-0000-0000-00003A000000}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1" customWidth="1"/>
    <col min="2" max="13" width="9.1328125" style="31" customWidth="1"/>
    <col min="14" max="14" width="9.86328125" style="31" customWidth="1"/>
    <col min="15" max="26" width="9.1328125" style="31" customWidth="1"/>
    <col min="27" max="16384" width="9.1328125" style="31"/>
  </cols>
  <sheetData>
    <row r="1" spans="1:14" s="35" customFormat="1" ht="189.75" customHeight="1" x14ac:dyDescent="0.8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21" customFormat="1" ht="75" customHeight="1" x14ac:dyDescent="0.45">
      <c r="A2" s="80" t="s">
        <v>40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8"/>
      <c r="B4" s="39"/>
      <c r="C4" s="79"/>
      <c r="D4" s="79"/>
      <c r="E4" s="40"/>
      <c r="F4" s="41"/>
      <c r="G4" s="41"/>
      <c r="H4" s="41"/>
      <c r="I4" s="41"/>
      <c r="J4" s="41"/>
      <c r="K4" s="41"/>
      <c r="L4" s="40"/>
      <c r="M4" s="40"/>
      <c r="N4" s="40"/>
    </row>
    <row r="5" spans="1:14" s="22" customFormat="1" ht="15" customHeight="1" x14ac:dyDescent="0.45">
      <c r="A5" s="81" t="s">
        <v>11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s="22" customFormat="1" ht="15" customHeight="1" x14ac:dyDescent="0.4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s="22" customFormat="1" ht="15" customHeight="1" x14ac:dyDescent="0.45">
      <c r="A7" s="81" t="str">
        <f ca="1">"© "&amp;YEAR(TODAY())&amp;" Financial Edge Training"</f>
        <v>© 2021 Financial Edge Training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s="22" customFormat="1" ht="15" customHeight="1" thickBot="1" x14ac:dyDescent="0.5">
      <c r="A8" s="45"/>
      <c r="B8" s="46"/>
      <c r="C8" s="45"/>
      <c r="D8" s="45"/>
      <c r="E8" s="47"/>
      <c r="F8" s="48"/>
      <c r="G8" s="48"/>
      <c r="H8" s="48"/>
      <c r="I8" s="48"/>
      <c r="J8" s="48"/>
      <c r="K8" s="48"/>
      <c r="L8" s="47"/>
      <c r="M8" s="47"/>
      <c r="N8" s="47"/>
    </row>
    <row r="9" spans="1:14" s="22" customFormat="1" ht="15" customHeight="1" x14ac:dyDescent="0.45">
      <c r="F9" s="27"/>
      <c r="G9" s="82"/>
      <c r="H9" s="82"/>
      <c r="I9" s="82"/>
      <c r="J9" s="82"/>
      <c r="K9" s="27"/>
    </row>
    <row r="10" spans="1:14" s="22" customFormat="1" ht="15" customHeight="1" x14ac:dyDescent="0.45">
      <c r="B10" s="23"/>
      <c r="C10" s="23"/>
      <c r="F10" s="27"/>
      <c r="G10" s="82"/>
      <c r="H10" s="82"/>
      <c r="I10" s="82"/>
      <c r="J10" s="82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78"/>
      <c r="H12" s="78"/>
      <c r="I12" s="78"/>
      <c r="J12" s="78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78"/>
      <c r="H13" s="78"/>
      <c r="I13" s="78"/>
      <c r="J13" s="78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78"/>
      <c r="H14" s="78"/>
      <c r="I14" s="78"/>
      <c r="J14" s="78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78"/>
      <c r="H16" s="78"/>
      <c r="I16" s="78"/>
      <c r="J16" s="78"/>
      <c r="K16" s="24"/>
    </row>
    <row r="17" spans="1:12" s="22" customFormat="1" ht="15" customHeight="1" x14ac:dyDescent="0.45">
      <c r="A17" s="21"/>
      <c r="B17" s="32"/>
      <c r="C17" s="33"/>
      <c r="D17" s="30"/>
      <c r="F17" s="24"/>
      <c r="G17" s="24"/>
      <c r="H17" s="24"/>
      <c r="I17" s="24"/>
      <c r="J17" s="24"/>
      <c r="K17" s="24"/>
    </row>
    <row r="18" spans="1:12" ht="15" customHeight="1" x14ac:dyDescent="0.4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x14ac:dyDescent="0.4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x14ac:dyDescent="0.4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x14ac:dyDescent="0.4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26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86328125" bestFit="1" customWidth="1"/>
  </cols>
  <sheetData>
    <row r="1" spans="1:18" s="35" customFormat="1" ht="45" customHeight="1" x14ac:dyDescent="0.85">
      <c r="A1" s="12" t="str">
        <f>Welcome!A2</f>
        <v>M&amp;A Modeling complexities workout</v>
      </c>
      <c r="B1" s="12"/>
      <c r="C1" s="12"/>
      <c r="D1" s="12"/>
      <c r="E1" s="12"/>
      <c r="F1" s="12"/>
      <c r="G1" s="12"/>
      <c r="H1" s="12"/>
      <c r="I1" s="12"/>
      <c r="J1" s="5"/>
      <c r="K1" s="5"/>
      <c r="L1" s="5"/>
      <c r="M1" s="5"/>
      <c r="N1" s="5"/>
      <c r="O1" s="5"/>
      <c r="P1" s="5"/>
      <c r="Q1" s="5"/>
      <c r="R1" s="5"/>
    </row>
    <row r="2" spans="1:18" s="36" customFormat="1" ht="30" customHeight="1" x14ac:dyDescent="0.6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44"/>
      <c r="R4" s="44"/>
    </row>
    <row r="5" spans="1:18" s="2" customFormat="1" ht="15" customHeight="1" x14ac:dyDescent="0.45">
      <c r="A5" s="16"/>
      <c r="B5" s="7" t="s">
        <v>1</v>
      </c>
      <c r="C5" s="85" t="s">
        <v>23</v>
      </c>
      <c r="D5" s="85"/>
      <c r="E5" s="85"/>
      <c r="F5" s="85"/>
      <c r="G5" s="85"/>
      <c r="H5" s="85"/>
      <c r="I5" s="85"/>
      <c r="J5" s="85"/>
      <c r="K5" s="85"/>
      <c r="L5" s="8" t="s">
        <v>3</v>
      </c>
      <c r="M5" s="8"/>
      <c r="N5" s="86" t="s">
        <v>9</v>
      </c>
      <c r="O5" s="86"/>
      <c r="P5" s="86"/>
      <c r="Q5" s="86"/>
      <c r="R5" s="44"/>
    </row>
    <row r="6" spans="1:18" s="2" customFormat="1" ht="15" customHeight="1" x14ac:dyDescent="0.45">
      <c r="A6" s="3"/>
      <c r="B6" s="7" t="s">
        <v>1</v>
      </c>
      <c r="C6" s="85" t="s">
        <v>24</v>
      </c>
      <c r="D6" s="85"/>
      <c r="E6" s="85"/>
      <c r="F6" s="85"/>
      <c r="G6" s="85"/>
      <c r="H6" s="85"/>
      <c r="I6" s="85"/>
      <c r="J6" s="85"/>
      <c r="K6" s="85"/>
      <c r="L6" s="8" t="s">
        <v>4</v>
      </c>
      <c r="M6" s="8"/>
      <c r="N6" s="87">
        <v>42369</v>
      </c>
      <c r="O6" s="87"/>
      <c r="P6" s="87"/>
      <c r="Q6" s="87"/>
      <c r="R6" s="44"/>
    </row>
    <row r="7" spans="1:18" s="2" customFormat="1" ht="15" customHeight="1" x14ac:dyDescent="0.45">
      <c r="A7" s="17"/>
      <c r="B7" s="7" t="s">
        <v>1</v>
      </c>
      <c r="C7" s="85"/>
      <c r="D7" s="85"/>
      <c r="E7" s="85"/>
      <c r="F7" s="85"/>
      <c r="G7" s="85"/>
      <c r="H7" s="85"/>
      <c r="I7" s="85"/>
      <c r="J7" s="85"/>
      <c r="K7" s="85"/>
      <c r="L7" s="8" t="s">
        <v>5</v>
      </c>
      <c r="M7" s="8"/>
      <c r="N7" s="86"/>
      <c r="O7" s="86"/>
      <c r="P7" s="86"/>
      <c r="Q7" s="86"/>
      <c r="R7" s="44"/>
    </row>
    <row r="8" spans="1:18" s="2" customFormat="1" ht="15" customHeight="1" x14ac:dyDescent="0.45">
      <c r="A8" s="17"/>
      <c r="B8" s="7"/>
      <c r="C8" s="64"/>
      <c r="D8" s="42"/>
      <c r="E8" s="42"/>
      <c r="F8" s="17"/>
      <c r="G8" s="17"/>
      <c r="H8" s="17"/>
      <c r="I8" s="17"/>
      <c r="K8" s="17"/>
      <c r="L8" s="8" t="s">
        <v>6</v>
      </c>
      <c r="M8" s="8"/>
      <c r="N8" s="86"/>
      <c r="O8" s="86"/>
      <c r="P8" s="86"/>
      <c r="Q8" s="86"/>
      <c r="R8" s="44"/>
    </row>
    <row r="9" spans="1:18" s="2" customFormat="1" ht="15" customHeight="1" x14ac:dyDescent="0.45">
      <c r="A9" s="42"/>
      <c r="B9" s="42"/>
      <c r="C9" s="42"/>
      <c r="D9" s="42"/>
      <c r="E9" s="42"/>
      <c r="F9" s="42"/>
      <c r="G9" s="42"/>
      <c r="H9" s="42"/>
      <c r="I9" s="42"/>
      <c r="K9" s="17"/>
      <c r="L9" s="8" t="s">
        <v>7</v>
      </c>
      <c r="M9" s="8"/>
      <c r="N9" s="86" t="s">
        <v>10</v>
      </c>
      <c r="O9" s="86"/>
      <c r="P9" s="86"/>
      <c r="Q9" s="86"/>
      <c r="R9" s="44"/>
    </row>
    <row r="10" spans="1:18" s="2" customFormat="1" ht="15" customHeight="1" x14ac:dyDescent="0.45">
      <c r="A10" s="43"/>
      <c r="B10" s="43"/>
      <c r="C10" s="43"/>
      <c r="D10" s="43"/>
      <c r="E10" s="43"/>
      <c r="F10" s="43"/>
      <c r="G10" s="43"/>
      <c r="H10" s="43"/>
      <c r="I10" s="43"/>
      <c r="K10" s="17"/>
      <c r="L10" s="8" t="s">
        <v>8</v>
      </c>
      <c r="M10" s="8"/>
      <c r="N10" s="88">
        <v>0</v>
      </c>
      <c r="O10" s="88"/>
      <c r="P10" s="88"/>
      <c r="Q10" s="88"/>
      <c r="R10" s="50"/>
    </row>
    <row r="11" spans="1:18" s="2" customFormat="1" ht="15" customHeight="1" thickBot="1" x14ac:dyDescent="0.5">
      <c r="A11" s="47"/>
      <c r="B11" s="47"/>
      <c r="C11" s="47"/>
      <c r="D11" s="47"/>
      <c r="E11" s="47"/>
      <c r="F11" s="47"/>
      <c r="G11" s="47"/>
      <c r="H11" s="47"/>
      <c r="I11" s="47"/>
      <c r="K11" s="4"/>
      <c r="L11" s="62"/>
      <c r="M11" s="62"/>
      <c r="N11" s="51"/>
      <c r="O11" s="52"/>
      <c r="P11" s="52"/>
      <c r="Q11" s="53"/>
      <c r="R11" s="54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58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61"/>
    </row>
    <row r="14" spans="1:18" s="2" customFormat="1" ht="15" customHeight="1" x14ac:dyDescent="0.45">
      <c r="A14" s="59"/>
      <c r="B14" s="85" t="s">
        <v>18</v>
      </c>
      <c r="C14" s="85"/>
      <c r="D14" s="85" t="s">
        <v>21</v>
      </c>
      <c r="E14" s="85"/>
      <c r="F14" s="85"/>
      <c r="G14" s="85"/>
      <c r="H14" s="85"/>
      <c r="I14" s="85"/>
      <c r="J14" s="85"/>
      <c r="K14" s="85"/>
      <c r="L14" s="85"/>
      <c r="N14" s="16"/>
      <c r="O14" s="26"/>
      <c r="P14" s="21"/>
      <c r="Q14" s="21"/>
      <c r="R14" s="59"/>
    </row>
    <row r="15" spans="1:18" s="2" customFormat="1" ht="15" customHeight="1" x14ac:dyDescent="0.45">
      <c r="A15" s="59"/>
      <c r="B15" s="85" t="s">
        <v>19</v>
      </c>
      <c r="C15" s="85"/>
      <c r="D15" s="85" t="s">
        <v>22</v>
      </c>
      <c r="E15" s="85"/>
      <c r="F15" s="85"/>
      <c r="G15" s="85"/>
      <c r="H15" s="85"/>
      <c r="I15" s="85"/>
      <c r="J15" s="85"/>
      <c r="K15" s="85"/>
      <c r="L15" s="85"/>
      <c r="N15" s="3"/>
      <c r="O15" s="26"/>
      <c r="P15" s="55" t="s">
        <v>13</v>
      </c>
      <c r="Q15" s="21"/>
      <c r="R15" s="59"/>
    </row>
    <row r="16" spans="1:18" s="2" customFormat="1" ht="15" customHeight="1" x14ac:dyDescent="0.45">
      <c r="A16" s="59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N16" s="17"/>
      <c r="O16" s="26"/>
      <c r="P16" s="37" t="s">
        <v>14</v>
      </c>
      <c r="Q16" s="21"/>
      <c r="R16" s="59"/>
    </row>
    <row r="17" spans="1:18" s="2" customFormat="1" ht="15" customHeight="1" x14ac:dyDescent="0.45">
      <c r="A17" s="59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N17" s="17"/>
      <c r="O17" s="26"/>
      <c r="P17" t="s">
        <v>15</v>
      </c>
      <c r="Q17" s="21"/>
      <c r="R17" s="59"/>
    </row>
    <row r="18" spans="1:18" s="2" customFormat="1" ht="15" customHeight="1" x14ac:dyDescent="0.45">
      <c r="A18" s="43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N18" s="43"/>
      <c r="O18" s="56"/>
      <c r="P18" s="56"/>
      <c r="Q18" s="56"/>
      <c r="R18" s="43"/>
    </row>
    <row r="19" spans="1:18" ht="14.65" thickBot="1" x14ac:dyDescent="0.5">
      <c r="A19" s="47"/>
      <c r="B19" s="47"/>
      <c r="C19" s="47"/>
      <c r="D19" s="60"/>
      <c r="E19" s="60"/>
      <c r="F19" s="60"/>
      <c r="G19" s="60"/>
      <c r="H19" s="60"/>
      <c r="I19" s="60"/>
      <c r="J19" s="60"/>
      <c r="K19" s="60"/>
      <c r="L19" s="60"/>
      <c r="N19" s="47"/>
      <c r="O19" s="47"/>
      <c r="P19" s="47"/>
      <c r="Q19" s="47"/>
      <c r="R19" s="47"/>
    </row>
    <row r="20" spans="1:18" x14ac:dyDescent="0.45">
      <c r="Q20" s="57"/>
      <c r="R20" s="34"/>
    </row>
    <row r="21" spans="1:18" x14ac:dyDescent="0.45"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x14ac:dyDescent="0.45"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x14ac:dyDescent="0.45">
      <c r="F23" s="34"/>
      <c r="G23" s="34"/>
      <c r="H23" s="34"/>
      <c r="I23" s="34"/>
      <c r="J23" s="34"/>
      <c r="K23" s="34"/>
      <c r="L23" s="34"/>
      <c r="M23" s="34"/>
      <c r="N23" s="31"/>
      <c r="O23" s="31"/>
      <c r="P23" s="31"/>
      <c r="Q23" s="31"/>
    </row>
    <row r="24" spans="1:18" x14ac:dyDescent="0.45"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8" x14ac:dyDescent="0.45"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8" x14ac:dyDescent="0.45"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</sheetData>
  <mergeCells count="23">
    <mergeCell ref="B14:C14"/>
    <mergeCell ref="B15:C15"/>
    <mergeCell ref="B16:C16"/>
    <mergeCell ref="B17:C17"/>
    <mergeCell ref="C5:K5"/>
    <mergeCell ref="C6:K6"/>
    <mergeCell ref="C7:K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2"/>
  <sheetViews>
    <sheetView zoomScaleNormal="100" workbookViewId="0"/>
  </sheetViews>
  <sheetFormatPr defaultColWidth="9.1328125" defaultRowHeight="15" customHeight="1" x14ac:dyDescent="0.45"/>
  <cols>
    <col min="1" max="1" width="1.3984375" style="14" customWidth="1"/>
    <col min="2" max="2" width="49.59765625" style="15" customWidth="1"/>
    <col min="3" max="10" width="11" customWidth="1"/>
    <col min="11" max="12" width="9.1328125" customWidth="1"/>
  </cols>
  <sheetData>
    <row r="1" spans="1:10" s="49" customFormat="1" ht="45" customHeight="1" x14ac:dyDescent="0.85">
      <c r="A1" s="12" t="e">
        <f>#REF!</f>
        <v>#REF!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6" customFormat="1" ht="30" customHeight="1" x14ac:dyDescent="0.65">
      <c r="A2" s="13" t="s">
        <v>25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72" t="s">
        <v>35</v>
      </c>
    </row>
    <row r="5" spans="1:10" ht="15" customHeight="1" x14ac:dyDescent="0.45">
      <c r="B5" s="15" t="s">
        <v>26</v>
      </c>
      <c r="C5" s="69">
        <v>500</v>
      </c>
    </row>
    <row r="6" spans="1:10" ht="15" customHeight="1" x14ac:dyDescent="0.45">
      <c r="B6" s="15" t="s">
        <v>27</v>
      </c>
      <c r="C6" s="70">
        <v>0.3</v>
      </c>
    </row>
    <row r="7" spans="1:10" ht="15" customHeight="1" x14ac:dyDescent="0.45">
      <c r="B7" s="15" t="s">
        <v>41</v>
      </c>
      <c r="C7" s="69">
        <v>5</v>
      </c>
    </row>
    <row r="9" spans="1:10" ht="15" customHeight="1" x14ac:dyDescent="0.45">
      <c r="B9" s="15" t="s">
        <v>42</v>
      </c>
    </row>
    <row r="10" spans="1:10" ht="15" customHeight="1" x14ac:dyDescent="0.45">
      <c r="B10" s="15" t="s">
        <v>31</v>
      </c>
    </row>
    <row r="11" spans="1:10" ht="15" customHeight="1" x14ac:dyDescent="0.45">
      <c r="B11" s="15" t="s">
        <v>43</v>
      </c>
    </row>
    <row r="13" spans="1:10" ht="15" customHeight="1" x14ac:dyDescent="0.45">
      <c r="B13" s="15" t="s">
        <v>29</v>
      </c>
      <c r="D13" s="68">
        <v>500</v>
      </c>
      <c r="E13" s="68">
        <f>D13*1.1</f>
        <v>550</v>
      </c>
      <c r="F13" s="68">
        <f t="shared" ref="F13:H13" si="0">E13*1.1</f>
        <v>605</v>
      </c>
      <c r="G13" s="68">
        <f t="shared" si="0"/>
        <v>665.5</v>
      </c>
      <c r="H13" s="68">
        <f t="shared" si="0"/>
        <v>732.05000000000007</v>
      </c>
      <c r="I13" s="68">
        <f t="shared" ref="I13" si="1">H13*1.1</f>
        <v>805.25500000000011</v>
      </c>
    </row>
    <row r="14" spans="1:10" ht="15" customHeight="1" x14ac:dyDescent="0.45">
      <c r="B14" s="15" t="s">
        <v>34</v>
      </c>
      <c r="D14" s="71">
        <v>0.4</v>
      </c>
      <c r="E14" s="71">
        <v>0.4</v>
      </c>
      <c r="F14" s="71">
        <v>0.4</v>
      </c>
      <c r="G14" s="71">
        <v>0.4</v>
      </c>
      <c r="H14" s="71">
        <v>0.4</v>
      </c>
      <c r="I14" s="71">
        <v>0.4</v>
      </c>
    </row>
    <row r="15" spans="1:10" ht="15" customHeight="1" x14ac:dyDescent="0.45">
      <c r="B15" s="15" t="s">
        <v>36</v>
      </c>
      <c r="D15" s="71">
        <v>0.25</v>
      </c>
      <c r="E15" s="71">
        <v>0.25</v>
      </c>
      <c r="F15" s="71">
        <v>0.25</v>
      </c>
      <c r="G15" s="71">
        <v>0.25</v>
      </c>
      <c r="H15" s="71">
        <v>0.25</v>
      </c>
      <c r="I15" s="71">
        <v>0.25</v>
      </c>
    </row>
    <row r="17" spans="1:9" ht="15" customHeight="1" x14ac:dyDescent="0.45">
      <c r="A17" s="14" t="s">
        <v>28</v>
      </c>
    </row>
    <row r="18" spans="1:9" ht="15" customHeight="1" x14ac:dyDescent="0.45">
      <c r="B18" s="15" t="s">
        <v>29</v>
      </c>
    </row>
    <row r="19" spans="1:9" ht="15" customHeight="1" x14ac:dyDescent="0.45">
      <c r="B19" s="15" t="s">
        <v>30</v>
      </c>
    </row>
    <row r="20" spans="1:9" ht="15" customHeight="1" x14ac:dyDescent="0.45">
      <c r="B20" s="66" t="s">
        <v>39</v>
      </c>
      <c r="C20" s="63"/>
    </row>
    <row r="21" spans="1:9" ht="15" customHeight="1" x14ac:dyDescent="0.45">
      <c r="B21" s="73" t="s">
        <v>32</v>
      </c>
      <c r="C21" s="74"/>
      <c r="D21" s="75"/>
      <c r="E21" s="75"/>
      <c r="F21" s="75"/>
      <c r="G21" s="75"/>
      <c r="H21" s="75"/>
      <c r="I21" s="75"/>
    </row>
    <row r="22" spans="1:9" ht="15" customHeight="1" x14ac:dyDescent="0.45">
      <c r="B22" s="66" t="s">
        <v>37</v>
      </c>
    </row>
    <row r="23" spans="1:9" ht="15" customHeight="1" x14ac:dyDescent="0.45">
      <c r="B23" s="73" t="s">
        <v>33</v>
      </c>
      <c r="C23" s="76"/>
      <c r="D23" s="75"/>
      <c r="E23" s="75"/>
      <c r="F23" s="75"/>
      <c r="G23" s="75"/>
      <c r="H23" s="75"/>
      <c r="I23" s="75"/>
    </row>
    <row r="24" spans="1:9" ht="15" customHeight="1" x14ac:dyDescent="0.45">
      <c r="B24" s="66"/>
    </row>
    <row r="25" spans="1:9" ht="15" customHeight="1" x14ac:dyDescent="0.45">
      <c r="A25" s="14" t="s">
        <v>38</v>
      </c>
      <c r="B25" s="66"/>
    </row>
    <row r="26" spans="1:9" ht="15" customHeight="1" x14ac:dyDescent="0.45">
      <c r="A26"/>
    </row>
    <row r="28" spans="1:9" ht="15" customHeight="1" x14ac:dyDescent="0.45">
      <c r="B28" s="66" t="s">
        <v>38</v>
      </c>
    </row>
    <row r="32" spans="1:9" ht="15" customHeight="1" x14ac:dyDescent="0.45">
      <c r="B32"/>
    </row>
    <row r="33" spans="1:3" ht="15" customHeight="1" x14ac:dyDescent="0.45">
      <c r="B33" s="66"/>
      <c r="C33" s="63"/>
    </row>
    <row r="34" spans="1:3" ht="15" customHeight="1" x14ac:dyDescent="0.45">
      <c r="B34" s="66"/>
      <c r="C34" s="63"/>
    </row>
    <row r="35" spans="1:3" ht="15" customHeight="1" x14ac:dyDescent="0.45">
      <c r="B35" s="66"/>
    </row>
    <row r="36" spans="1:3" ht="15" customHeight="1" x14ac:dyDescent="0.45">
      <c r="B36" s="66"/>
      <c r="C36" s="67"/>
    </row>
    <row r="37" spans="1:3" ht="15" customHeight="1" x14ac:dyDescent="0.45">
      <c r="B37" s="66"/>
    </row>
    <row r="38" spans="1:3" ht="15" customHeight="1" x14ac:dyDescent="0.45">
      <c r="A38"/>
      <c r="B38"/>
    </row>
    <row r="39" spans="1:3" ht="15" customHeight="1" x14ac:dyDescent="0.45">
      <c r="A39"/>
      <c r="B39" s="66"/>
      <c r="C39" s="63"/>
    </row>
    <row r="40" spans="1:3" ht="15" customHeight="1" x14ac:dyDescent="0.45">
      <c r="A40"/>
      <c r="B40" s="66"/>
      <c r="C40" s="63"/>
    </row>
    <row r="41" spans="1:3" ht="15" customHeight="1" x14ac:dyDescent="0.45">
      <c r="A41"/>
      <c r="B41" s="66"/>
    </row>
    <row r="42" spans="1:3" ht="15" customHeight="1" x14ac:dyDescent="0.45">
      <c r="A42"/>
      <c r="B42" s="66"/>
    </row>
    <row r="43" spans="1:3" ht="15" customHeight="1" x14ac:dyDescent="0.45">
      <c r="A43"/>
      <c r="B43"/>
    </row>
    <row r="44" spans="1:3" ht="15" customHeight="1" x14ac:dyDescent="0.45">
      <c r="B44"/>
    </row>
    <row r="45" spans="1:3" ht="15" customHeight="1" x14ac:dyDescent="0.45">
      <c r="A45"/>
    </row>
    <row r="46" spans="1:3" ht="15" customHeight="1" x14ac:dyDescent="0.45">
      <c r="A46"/>
    </row>
    <row r="47" spans="1:3" ht="15" customHeight="1" x14ac:dyDescent="0.45">
      <c r="A47"/>
    </row>
    <row r="48" spans="1:3" ht="15" customHeight="1" x14ac:dyDescent="0.45">
      <c r="A48"/>
    </row>
    <row r="49" spans="1:3" ht="15" customHeight="1" x14ac:dyDescent="0.45">
      <c r="A49"/>
      <c r="B49"/>
    </row>
    <row r="50" spans="1:3" ht="15" customHeight="1" x14ac:dyDescent="0.45">
      <c r="A50"/>
      <c r="B50" s="66"/>
      <c r="C50" s="63"/>
    </row>
    <row r="51" spans="1:3" ht="15" customHeight="1" x14ac:dyDescent="0.45">
      <c r="A51"/>
      <c r="B51" s="66"/>
      <c r="C51" s="63"/>
    </row>
    <row r="52" spans="1:3" ht="15" customHeight="1" x14ac:dyDescent="0.45">
      <c r="A52"/>
      <c r="B52" s="66"/>
    </row>
    <row r="53" spans="1:3" ht="15" customHeight="1" x14ac:dyDescent="0.45">
      <c r="A53"/>
      <c r="B53" s="66"/>
      <c r="C53" s="67"/>
    </row>
    <row r="54" spans="1:3" ht="15" customHeight="1" x14ac:dyDescent="0.45">
      <c r="A54"/>
      <c r="B54" s="66"/>
    </row>
    <row r="55" spans="1:3" ht="15" customHeight="1" x14ac:dyDescent="0.45">
      <c r="A55"/>
      <c r="B55" s="66"/>
    </row>
    <row r="56" spans="1:3" ht="15" customHeight="1" x14ac:dyDescent="0.45">
      <c r="A56"/>
      <c r="B56" s="66"/>
      <c r="C56" s="65"/>
    </row>
    <row r="57" spans="1:3" ht="15" customHeight="1" x14ac:dyDescent="0.45">
      <c r="A57"/>
      <c r="B57"/>
    </row>
    <row r="58" spans="1:3" ht="15" customHeight="1" x14ac:dyDescent="0.45">
      <c r="B58"/>
    </row>
    <row r="59" spans="1:3" ht="15" customHeight="1" x14ac:dyDescent="0.45">
      <c r="A59"/>
    </row>
    <row r="60" spans="1:3" ht="15" customHeight="1" x14ac:dyDescent="0.45">
      <c r="A60"/>
    </row>
    <row r="61" spans="1:3" ht="15" customHeight="1" x14ac:dyDescent="0.45">
      <c r="A61"/>
    </row>
    <row r="62" spans="1:3" ht="15" customHeight="1" x14ac:dyDescent="0.45">
      <c r="A62"/>
    </row>
    <row r="63" spans="1:3" ht="15" customHeight="1" x14ac:dyDescent="0.45">
      <c r="A63"/>
    </row>
    <row r="64" spans="1:3" ht="15" customHeight="1" x14ac:dyDescent="0.45">
      <c r="A64"/>
      <c r="B64"/>
    </row>
    <row r="65" spans="1:3" ht="15" customHeight="1" x14ac:dyDescent="0.45">
      <c r="A65"/>
      <c r="B65" s="66"/>
      <c r="C65" s="63"/>
    </row>
    <row r="66" spans="1:3" ht="15" customHeight="1" x14ac:dyDescent="0.45">
      <c r="A66"/>
      <c r="B66" s="66"/>
      <c r="C66" s="63"/>
    </row>
    <row r="67" spans="1:3" ht="15" customHeight="1" x14ac:dyDescent="0.45">
      <c r="A67"/>
      <c r="B67" s="66"/>
    </row>
    <row r="68" spans="1:3" ht="15" customHeight="1" x14ac:dyDescent="0.45">
      <c r="A68"/>
      <c r="B68" s="66"/>
      <c r="C68" s="67"/>
    </row>
    <row r="69" spans="1:3" ht="15" customHeight="1" x14ac:dyDescent="0.45">
      <c r="A69"/>
      <c r="B69" s="66"/>
    </row>
    <row r="70" spans="1:3" ht="15" customHeight="1" x14ac:dyDescent="0.45">
      <c r="A70"/>
      <c r="B70" s="66"/>
    </row>
    <row r="71" spans="1:3" ht="15" customHeight="1" x14ac:dyDescent="0.45">
      <c r="A71"/>
      <c r="B71" s="66"/>
    </row>
    <row r="72" spans="1:3" ht="15" customHeight="1" x14ac:dyDescent="0.45">
      <c r="A72"/>
      <c r="B72" s="66"/>
    </row>
    <row r="73" spans="1:3" ht="15" customHeight="1" x14ac:dyDescent="0.45">
      <c r="A73"/>
      <c r="B73" s="66"/>
    </row>
    <row r="74" spans="1:3" ht="15" customHeight="1" x14ac:dyDescent="0.45">
      <c r="A74"/>
      <c r="B74" s="66"/>
    </row>
    <row r="75" spans="1:3" ht="15" customHeight="1" x14ac:dyDescent="0.45">
      <c r="A75"/>
      <c r="B75" s="66"/>
      <c r="C75" s="65"/>
    </row>
    <row r="76" spans="1:3" ht="15" customHeight="1" x14ac:dyDescent="0.45">
      <c r="A76"/>
      <c r="B76"/>
    </row>
    <row r="77" spans="1:3" ht="15" customHeight="1" x14ac:dyDescent="0.45">
      <c r="B77"/>
    </row>
    <row r="78" spans="1:3" ht="15" customHeight="1" x14ac:dyDescent="0.45">
      <c r="A78"/>
    </row>
    <row r="79" spans="1:3" ht="15" customHeight="1" x14ac:dyDescent="0.45">
      <c r="A79"/>
    </row>
    <row r="80" spans="1:3" ht="15" customHeight="1" x14ac:dyDescent="0.45">
      <c r="A80"/>
    </row>
    <row r="81" spans="1:3" ht="15" customHeight="1" x14ac:dyDescent="0.45">
      <c r="A81"/>
    </row>
    <row r="82" spans="1:3" ht="15" customHeight="1" x14ac:dyDescent="0.45">
      <c r="A82"/>
    </row>
    <row r="83" spans="1:3" ht="15" customHeight="1" x14ac:dyDescent="0.45">
      <c r="A83"/>
      <c r="B83"/>
    </row>
    <row r="84" spans="1:3" ht="15" customHeight="1" x14ac:dyDescent="0.45">
      <c r="A84"/>
      <c r="B84" s="66"/>
      <c r="C84" s="63"/>
    </row>
    <row r="85" spans="1:3" ht="15" customHeight="1" x14ac:dyDescent="0.45">
      <c r="A85"/>
      <c r="B85" s="66"/>
      <c r="C85" s="63"/>
    </row>
    <row r="86" spans="1:3" ht="15" customHeight="1" x14ac:dyDescent="0.45">
      <c r="A86"/>
      <c r="B86" s="66"/>
    </row>
    <row r="87" spans="1:3" ht="15" customHeight="1" x14ac:dyDescent="0.45">
      <c r="A87"/>
      <c r="B87" s="66"/>
      <c r="C87" s="67"/>
    </row>
    <row r="88" spans="1:3" ht="15" customHeight="1" x14ac:dyDescent="0.45">
      <c r="A88"/>
      <c r="B88" s="66"/>
    </row>
    <row r="89" spans="1:3" ht="15" customHeight="1" x14ac:dyDescent="0.45">
      <c r="A89"/>
      <c r="B89" s="66"/>
    </row>
    <row r="90" spans="1:3" ht="15" customHeight="1" x14ac:dyDescent="0.45">
      <c r="A90"/>
      <c r="B90" s="66"/>
    </row>
    <row r="91" spans="1:3" ht="15" customHeight="1" x14ac:dyDescent="0.45">
      <c r="A91"/>
      <c r="B91" s="66"/>
    </row>
    <row r="92" spans="1:3" ht="15" customHeight="1" x14ac:dyDescent="0.45">
      <c r="A92"/>
      <c r="B92" s="66"/>
    </row>
    <row r="93" spans="1:3" ht="15" customHeight="1" x14ac:dyDescent="0.45">
      <c r="A93"/>
      <c r="B93" s="66"/>
    </row>
    <row r="94" spans="1:3" ht="15" customHeight="1" x14ac:dyDescent="0.45">
      <c r="C94" s="65"/>
    </row>
    <row r="107" spans="3:3" ht="15" customHeight="1" x14ac:dyDescent="0.45">
      <c r="C107" s="63"/>
    </row>
    <row r="108" spans="3:3" ht="15" customHeight="1" x14ac:dyDescent="0.45">
      <c r="C108" s="63"/>
    </row>
    <row r="113" spans="3:3" ht="15" customHeight="1" x14ac:dyDescent="0.45">
      <c r="C113" s="63"/>
    </row>
    <row r="114" spans="3:3" ht="15" customHeight="1" x14ac:dyDescent="0.45">
      <c r="C114" s="63"/>
    </row>
    <row r="120" spans="3:3" ht="15" customHeight="1" x14ac:dyDescent="0.45">
      <c r="C120" s="63"/>
    </row>
    <row r="132" spans="1:1" ht="15" customHeight="1" x14ac:dyDescent="0.45">
      <c r="A132" s="14" t="s">
        <v>20</v>
      </c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177b724d556871ba26d1daa708a8bded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17e090879e8722037c31bb140bfb891e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32DE8994-BD69-4B79-B65B-2D4C7914FB53}"/>
</file>

<file path=customXml/itemProps2.xml><?xml version="1.0" encoding="utf-8"?>
<ds:datastoreItem xmlns:ds="http://schemas.openxmlformats.org/officeDocument/2006/customXml" ds:itemID="{2250A476-FF1F-4C3D-8F62-CFC9E041AE15}"/>
</file>

<file path=customXml/itemProps3.xml><?xml version="1.0" encoding="utf-8"?>
<ds:datastoreItem xmlns:ds="http://schemas.openxmlformats.org/officeDocument/2006/customXml" ds:itemID="{7E60CDEE-2C6D-43C3-AAE4-61E101D73E4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Deferred Tax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Jonathan Rugg</cp:lastModifiedBy>
  <cp:lastPrinted>2016-02-04T14:08:33Z</cp:lastPrinted>
  <dcterms:created xsi:type="dcterms:W3CDTF">2016-02-03T14:06:14Z</dcterms:created>
  <dcterms:modified xsi:type="dcterms:W3CDTF">2021-01-04T13:57:54Z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