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Desktop/Recordings/Options Risk Mgt/14 Greek Options Workout 2/"/>
    </mc:Choice>
  </mc:AlternateContent>
  <xr:revisionPtr revIDLastSave="13" documentId="8_{3FDE1F14-53E9-45CE-B2FA-4329FDEE3C6C}" xr6:coauthVersionLast="47" xr6:coauthVersionMax="47" xr10:uidLastSave="{60A9D918-5BB8-4887-9D32-FDFC92E7906A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Workout!$A$1:$K$25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7" i="1" l="1"/>
  <c r="A1" i="6" l="1"/>
</calcChain>
</file>

<file path=xl/sharedStrings.xml><?xml version="1.0" encoding="utf-8"?>
<sst xmlns="http://schemas.openxmlformats.org/spreadsheetml/2006/main" count="28" uniqueCount="28">
  <si>
    <t>Option Risk Management and the Greeks</t>
  </si>
  <si>
    <t>This document is for training purposes only. Financial Edge accepts no responsibility or liability for any other purpose or usage.</t>
  </si>
  <si>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</si>
  <si>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</si>
  <si>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</si>
  <si>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</si>
  <si>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</si>
  <si>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</si>
  <si>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</si>
  <si>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</si>
  <si>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Tab Structure</t>
  </si>
  <si>
    <t>Formatting</t>
  </si>
  <si>
    <t>Input</t>
  </si>
  <si>
    <t>Hard coded</t>
  </si>
  <si>
    <t>Formulas</t>
  </si>
  <si>
    <t>Delta</t>
  </si>
  <si>
    <t>You are short 100 ATM 1 months puts and long 100 ATM 12 months puts on the same underlying.</t>
  </si>
  <si>
    <t xml:space="preserve">Long / Short / </t>
  </si>
  <si>
    <t xml:space="preserve">Neutral? </t>
  </si>
  <si>
    <t>Gamma</t>
  </si>
  <si>
    <t>Theta</t>
  </si>
  <si>
    <t>Vega</t>
  </si>
  <si>
    <t>What is the P&amp;L impact of the following scenarios (all else being equal)?</t>
  </si>
  <si>
    <t>A quick rise in underlying price</t>
  </si>
  <si>
    <t>A fall in overall implied volatility</t>
  </si>
  <si>
    <t>End</t>
  </si>
  <si>
    <t>Please describe the sensitivities of this position commenting on the combined.</t>
  </si>
  <si>
    <t>Workout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</si>
</sst>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d\-mmm\-yy;@"/>
    <numFmt numFmtId="165" formatCode="0.0"/>
    <numFmt numFmtId="166" formatCode="#,##0.0_);\(#,##0.0\)\,0.0_);@_)"/>
    <numFmt numFmtId="167" formatCode="#,##0.0\ \x_);\(#,##0.0\ \x\);"/>
    <numFmt numFmtId="168" formatCode="0.0%_);\(0.0%\)"/>
    <numFmt numFmtId="169" formatCode=";;;"/>
    <numFmt numFmtId="170" formatCode="#,##0.0_);\(#,##0.0\);0.0_);@_)"/>
    <numFmt numFmtId="171" formatCode="#,##0.00_);\(#,##0.00\);0.00_);@_)"/>
    <numFmt numFmtId="172" formatCode="0.0%"/>
    <numFmt numFmtId="173" formatCode="#,##0.000_);\(#,##0.000\);0.000_);@_)"/>
  </numFmts>
  <fonts count="34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4" fontId="28" fillId="3" borderId="0">
      <alignment horizontal="center"/>
    </xf>
    <xf numFmtId="166" fontId="27" fillId="2" borderId="0">
      <alignment horizontal="center"/>
    </xf>
    <xf numFmtId="166" fontId="3" fillId="0" borderId="0">
      <alignment vertical="top"/>
    </xf>
    <xf numFmtId="16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9" fillId="2" borderId="0" applyFont="0" applyFill="0" applyBorder="0" applyAlignment="0" applyProtection="0"/>
    <xf numFmtId="166" fontId="30" fillId="2" borderId="0" applyNumberFormat="0" applyFill="0" applyBorder="0" applyAlignment="0" applyProtection="0"/>
    <xf numFmtId="166" fontId="31" fillId="0" borderId="0" applyNumberFormat="0" applyFill="0" applyBorder="0" applyAlignment="0">
      <alignment vertical="top"/>
    </xf>
    <xf numFmtId="169" fontId="29" fillId="2" borderId="0" applyFont="0" applyFill="0" applyBorder="0" applyAlignment="0" applyProtection="0"/>
    <xf numFmtId="167" fontId="30" fillId="37" borderId="11" applyNumberFormat="0">
      <protection locked="0"/>
    </xf>
    <xf numFmtId="0" fontId="2" fillId="5" borderId="12" applyFont="0" applyAlignment="0" applyProtection="0">
      <alignment vertical="top"/>
    </xf>
    <xf numFmtId="166" fontId="32" fillId="3" borderId="0" applyNumberFormat="0" applyBorder="0">
      <alignment horizontal="center" vertical="top"/>
    </xf>
    <xf numFmtId="166" fontId="3" fillId="38" borderId="0" applyNumberFormat="0" applyFont="0" applyBorder="0" applyAlignment="0" applyProtection="0">
      <alignment vertical="top"/>
    </xf>
  </cellStyleXfs>
  <cellXfs count="85">
    <xf numFmtId="170" fontId="0" fillId="0" borderId="0" xfId="0"/>
    <xf numFmtId="170" fontId="2" fillId="5" borderId="0" xfId="0" applyFont="1" applyFill="1"/>
    <xf numFmtId="170" fontId="2" fillId="4" borderId="0" xfId="0" applyFont="1" applyFill="1"/>
    <xf numFmtId="170" fontId="2" fillId="5" borderId="0" xfId="0" applyFont="1" applyFill="1" applyAlignment="1">
      <alignment vertical="top" wrapText="1"/>
    </xf>
    <xf numFmtId="170" fontId="2" fillId="5" borderId="1" xfId="0" applyFont="1" applyFill="1" applyBorder="1" applyAlignment="1">
      <alignment vertical="top"/>
    </xf>
    <xf numFmtId="166" fontId="32" fillId="2" borderId="0" xfId="48" applyNumberFormat="1">
      <alignment horizontal="left"/>
    </xf>
    <xf numFmtId="170" fontId="25" fillId="2" borderId="0" xfId="0" applyFont="1" applyFill="1"/>
    <xf numFmtId="170" fontId="26" fillId="3" borderId="0" xfId="0" applyFont="1" applyFill="1"/>
    <xf numFmtId="170" fontId="3" fillId="5" borderId="0" xfId="0" applyFont="1" applyFill="1" applyAlignment="1">
      <alignment horizontal="center" vertical="top"/>
    </xf>
    <xf numFmtId="170" fontId="3" fillId="5" borderId="0" xfId="0" applyFont="1" applyFill="1" applyAlignment="1">
      <alignment vertical="top"/>
    </xf>
    <xf numFmtId="170" fontId="25" fillId="2" borderId="0" xfId="0" applyFont="1" applyFill="1" applyAlignment="1">
      <alignment vertical="center"/>
    </xf>
    <xf numFmtId="164" fontId="28" fillId="3" borderId="0" xfId="52">
      <alignment horizontal="center"/>
    </xf>
    <xf numFmtId="166" fontId="27" fillId="2" borderId="0" xfId="53">
      <alignment horizontal="center"/>
    </xf>
    <xf numFmtId="166" fontId="32" fillId="2" borderId="0" xfId="48" applyNumberFormat="1" applyAlignment="1"/>
    <xf numFmtId="166" fontId="8" fillId="3" borderId="0" xfId="49" applyNumberFormat="1" applyAlignment="1"/>
    <xf numFmtId="166" fontId="4" fillId="0" borderId="0" xfId="50" applyNumberFormat="1">
      <alignment horizontal="left" vertical="center"/>
    </xf>
    <xf numFmtId="166" fontId="3" fillId="0" borderId="0" xfId="54">
      <alignment vertical="top"/>
    </xf>
    <xf numFmtId="170" fontId="2" fillId="5" borderId="0" xfId="0" applyFont="1" applyFill="1" applyAlignment="1">
      <alignment horizontal="left" vertical="top"/>
    </xf>
    <xf numFmtId="170" fontId="2" fillId="5" borderId="0" xfId="0" applyFont="1" applyFill="1" applyAlignment="1">
      <alignment vertical="top"/>
    </xf>
    <xf numFmtId="170" fontId="2" fillId="0" borderId="0" xfId="0" applyFont="1" applyAlignment="1">
      <alignment vertical="top" wrapText="1"/>
    </xf>
    <xf numFmtId="170" fontId="3" fillId="0" borderId="0" xfId="0" applyFont="1" applyAlignment="1">
      <alignment vertical="top"/>
    </xf>
    <xf numFmtId="170" fontId="2" fillId="0" borderId="0" xfId="0" applyFont="1" applyAlignment="1">
      <alignment horizontal="left" wrapText="1"/>
    </xf>
    <xf numFmtId="170" fontId="2" fillId="0" borderId="0" xfId="0" applyFont="1" applyAlignment="1">
      <alignment vertical="top"/>
    </xf>
    <xf numFmtId="170" fontId="2" fillId="0" borderId="0" xfId="0" applyFont="1"/>
    <xf numFmtId="170" fontId="4" fillId="0" borderId="0" xfId="0" applyFont="1" applyAlignment="1">
      <alignment vertical="center"/>
    </xf>
    <xf numFmtId="170" fontId="5" fillId="0" borderId="0" xfId="0" applyFont="1" applyAlignment="1">
      <alignment vertical="center" wrapText="1"/>
    </xf>
    <xf numFmtId="170" fontId="2" fillId="0" borderId="0" xfId="0" applyFont="1" applyAlignment="1">
      <alignment horizontal="left" vertical="top"/>
    </xf>
    <xf numFmtId="170" fontId="3" fillId="0" borderId="0" xfId="0" applyFont="1" applyAlignment="1">
      <alignment horizontal="center" vertical="top"/>
    </xf>
    <xf numFmtId="170" fontId="7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left"/>
    </xf>
    <xf numFmtId="17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70" fontId="3" fillId="0" borderId="0" xfId="0" applyFont="1" applyAlignment="1">
      <alignment horizontal="left" vertical="top"/>
    </xf>
    <xf numFmtId="170" fontId="3" fillId="0" borderId="0" xfId="0" applyFont="1"/>
    <xf numFmtId="170" fontId="25" fillId="0" borderId="0" xfId="0" applyFont="1"/>
    <xf numFmtId="170" fontId="26" fillId="0" borderId="0" xfId="0" applyFont="1"/>
    <xf numFmtId="166" fontId="30" fillId="0" borderId="0" xfId="58" applyFill="1" applyBorder="1" applyAlignment="1">
      <alignment vertical="top"/>
    </xf>
    <xf numFmtId="166" fontId="2" fillId="5" borderId="0" xfId="51" applyNumberFormat="1" applyFont="1" applyAlignment="1">
      <alignment horizontal="left" vertical="top"/>
    </xf>
    <xf numFmtId="166" fontId="3" fillId="5" borderId="0" xfId="51" applyNumberFormat="1" applyFont="1" applyAlignment="1">
      <alignment horizontal="center" vertical="top"/>
    </xf>
    <xf numFmtId="166" fontId="2" fillId="5" borderId="0" xfId="51" applyNumberFormat="1" applyFont="1" applyAlignment="1"/>
    <xf numFmtId="166" fontId="5" fillId="5" borderId="0" xfId="51" applyNumberFormat="1" applyFont="1" applyAlignment="1">
      <alignment vertical="center" wrapText="1"/>
    </xf>
    <xf numFmtId="166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0" fontId="25" fillId="0" borderId="0" xfId="0" applyFont="1" applyAlignment="1">
      <alignment vertical="center"/>
    </xf>
    <xf numFmtId="166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6" fontId="30" fillId="37" borderId="11" xfId="61" applyNumberFormat="1">
      <protection locked="0"/>
    </xf>
    <xf numFmtId="166" fontId="2" fillId="0" borderId="0" xfId="51" applyNumberFormat="1" applyFont="1" applyFill="1" applyAlignment="1"/>
    <xf numFmtId="0" fontId="2" fillId="0" borderId="0" xfId="62" applyFont="1" applyFill="1" applyBorder="1" applyAlignment="1"/>
    <xf numFmtId="170" fontId="0" fillId="5" borderId="0" xfId="51" applyNumberFormat="1" applyFont="1" applyAlignment="1"/>
    <xf numFmtId="170" fontId="2" fillId="5" borderId="0" xfId="51" applyNumberFormat="1" applyFont="1" applyAlignment="1">
      <alignment vertical="top"/>
    </xf>
    <xf numFmtId="0" fontId="0" fillId="5" borderId="12" xfId="62" applyFont="1" applyAlignment="1"/>
    <xf numFmtId="170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0" fontId="30" fillId="0" borderId="0" xfId="58" applyNumberFormat="1" applyFill="1"/>
    <xf numFmtId="171" fontId="30" fillId="0" borderId="0" xfId="58" applyNumberFormat="1" applyFill="1"/>
    <xf numFmtId="171" fontId="0" fillId="0" borderId="0" xfId="0" applyNumberFormat="1"/>
    <xf numFmtId="167" fontId="30" fillId="0" borderId="0" xfId="56" applyFont="1" applyFill="1"/>
    <xf numFmtId="168" fontId="30" fillId="0" borderId="0" xfId="57" applyFont="1" applyFill="1"/>
    <xf numFmtId="167" fontId="0" fillId="0" borderId="0" xfId="56" applyFont="1"/>
    <xf numFmtId="9" fontId="0" fillId="0" borderId="0" xfId="0" applyNumberFormat="1"/>
    <xf numFmtId="172" fontId="0" fillId="0" borderId="0" xfId="0" applyNumberFormat="1"/>
    <xf numFmtId="170" fontId="33" fillId="0" borderId="0" xfId="0" applyFont="1"/>
    <xf numFmtId="173" fontId="0" fillId="0" borderId="0" xfId="0" applyNumberFormat="1"/>
    <xf numFmtId="166" fontId="4" fillId="0" borderId="0" xfId="50" applyNumberFormat="1" applyFill="1">
      <alignment horizontal="left" vertical="center"/>
    </xf>
    <xf numFmtId="170" fontId="0" fillId="0" borderId="0" xfId="0" applyAlignment="1">
      <alignment horizontal="center"/>
    </xf>
    <xf numFmtId="168" fontId="30" fillId="0" borderId="0" xfId="58" applyNumberFormat="1" applyFill="1" applyAlignment="1">
      <alignment horizontal="center"/>
    </xf>
    <xf numFmtId="166" fontId="32" fillId="2" borderId="0" xfId="48" applyNumberFormat="1" applyAlignment="1">
      <alignment horizontal="center"/>
    </xf>
    <xf numFmtId="170" fontId="5" fillId="0" borderId="0" xfId="0" applyFont="1" applyAlignment="1">
      <alignment horizontal="center" vertical="center" wrapText="1"/>
    </xf>
    <xf numFmtId="166" fontId="2" fillId="5" borderId="0" xfId="51" applyNumberFormat="1" applyFont="1" applyAlignment="1">
      <alignment horizontal="left" vertical="top"/>
    </xf>
    <xf numFmtId="166" fontId="32" fillId="3" borderId="0" xfId="49" applyNumberFormat="1" applyFont="1" applyAlignment="1">
      <alignment horizontal="center" vertical="center"/>
    </xf>
    <xf numFmtId="166" fontId="31" fillId="5" borderId="0" xfId="59" applyNumberFormat="1" applyFill="1" applyBorder="1" applyAlignment="1">
      <alignment horizontal="center" vertical="center" wrapText="1"/>
    </xf>
    <xf numFmtId="170" fontId="7" fillId="0" borderId="0" xfId="0" applyFont="1" applyAlignment="1">
      <alignment horizontal="center" vertical="center" wrapText="1"/>
    </xf>
    <xf numFmtId="170" fontId="4" fillId="5" borderId="0" xfId="0" applyFont="1" applyFill="1" applyAlignment="1">
      <alignment horizontal="left" vertical="center"/>
    </xf>
    <xf numFmtId="170" fontId="4" fillId="5" borderId="0" xfId="50" applyNumberFormat="1" applyFill="1">
      <alignment horizontal="left" vertical="center"/>
    </xf>
    <xf numFmtId="170" fontId="0" fillId="5" borderId="0" xfId="51" applyNumberFormat="1" applyFont="1" applyAlignment="1">
      <alignment horizontal="left"/>
    </xf>
    <xf numFmtId="166" fontId="2" fillId="5" borderId="0" xfId="51" applyNumberFormat="1" applyFont="1" applyAlignment="1">
      <alignment horizontal="left"/>
    </xf>
    <xf numFmtId="164" fontId="2" fillId="5" borderId="0" xfId="51" applyNumberFormat="1" applyFont="1" applyAlignment="1">
      <alignment horizontal="left"/>
    </xf>
    <xf numFmtId="165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 cent" xfId="6" builtinId="5" hidden="1"/>
    <cellStyle name="Per 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73046875" customWidth="1"/>
    <col min="2" max="13" width="9.1328125" customWidth="1"/>
    <col min="14" max="14" width="9.73046875" customWidth="1"/>
    <col min="15" max="26" width="9.1328125" customWidth="1"/>
  </cols>
  <sheetData>
    <row r="1" spans="1:14" s="34" customFormat="1" ht="189.75" customHeight="1" x14ac:dyDescent="0.8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22" customFormat="1" ht="75" customHeight="1" x14ac:dyDescent="0.4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5"/>
      <c r="D4" s="75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s="23" customFormat="1" ht="15" customHeight="1" x14ac:dyDescent="0.4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s="23" customFormat="1" ht="15" customHeight="1" x14ac:dyDescent="0.45">
      <c r="A7" s="77" t="str">
        <f ca="1">"© "&amp;YEAR(TODAY())&amp;" Financial Edge Training"</f>
        <v>© 2025 Financial Edge Training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8"/>
      <c r="H9" s="78"/>
      <c r="I9" s="78"/>
      <c r="J9" s="78"/>
      <c r="K9" s="28"/>
    </row>
    <row r="10" spans="1:14" s="23" customFormat="1" ht="15" customHeight="1" x14ac:dyDescent="0.45">
      <c r="B10" s="24"/>
      <c r="C10" s="24"/>
      <c r="F10" s="28"/>
      <c r="G10" s="78"/>
      <c r="H10" s="78"/>
      <c r="I10" s="78"/>
      <c r="J10" s="78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4"/>
      <c r="H12" s="74"/>
      <c r="I12" s="74"/>
      <c r="J12" s="74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4"/>
      <c r="H13" s="74"/>
      <c r="I13" s="74"/>
      <c r="J13" s="74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4"/>
      <c r="H14" s="74"/>
      <c r="I14" s="74"/>
      <c r="J14" s="74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4"/>
      <c r="H16" s="74"/>
      <c r="I16" s="74"/>
      <c r="J16" s="74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265625" customWidth="1"/>
    <col min="2" max="2" width="2.73046875" customWidth="1"/>
    <col min="3" max="3" width="13.1328125" customWidth="1"/>
    <col min="4" max="4" width="2.73046875" customWidth="1"/>
    <col min="5" max="7" width="1.265625" customWidth="1"/>
    <col min="8" max="8" width="2.73046875" customWidth="1"/>
    <col min="9" max="9" width="42.73046875" customWidth="1"/>
    <col min="10" max="11" width="1.265625" customWidth="1"/>
    <col min="12" max="12" width="15.59765625" customWidth="1"/>
    <col min="13" max="14" width="1.265625" customWidth="1"/>
    <col min="15" max="15" width="2.73046875" customWidth="1"/>
    <col min="16" max="16" width="32.59765625" customWidth="1"/>
    <col min="17" max="17" width="2.73046875" customWidth="1"/>
    <col min="18" max="18" width="1.26562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Option Risk Management and the Greeks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/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9" t="s">
        <v>2</v>
      </c>
      <c r="C4" s="79"/>
      <c r="D4" s="79"/>
      <c r="E4" s="79"/>
      <c r="F4" s="79"/>
      <c r="G4" s="79"/>
      <c r="H4" s="79"/>
      <c r="I4" s="79"/>
      <c r="K4" s="1"/>
      <c r="L4" s="79" t="s">
        <v>3</v>
      </c>
      <c r="M4" s="79"/>
      <c r="N4" s="79"/>
      <c r="O4" s="79"/>
      <c r="P4" s="79"/>
      <c r="Q4" s="40"/>
      <c r="R4" s="40"/>
    </row>
    <row r="5" spans="1:18" s="2" customFormat="1" ht="15" customHeight="1" x14ac:dyDescent="0.45">
      <c r="A5" s="17"/>
      <c r="B5" s="8"/>
      <c r="C5" s="55"/>
      <c r="D5" s="18"/>
      <c r="E5" s="18"/>
      <c r="F5" s="18"/>
      <c r="G5" s="18"/>
      <c r="H5" s="18"/>
      <c r="I5" s="18"/>
      <c r="K5" s="1"/>
      <c r="L5" s="9" t="s">
        <v>4</v>
      </c>
      <c r="M5" s="9"/>
      <c r="N5" s="82"/>
      <c r="O5" s="82"/>
      <c r="P5" s="82"/>
      <c r="Q5" s="82"/>
      <c r="R5" s="40"/>
    </row>
    <row r="6" spans="1:18" s="2" customFormat="1" ht="15" customHeight="1" x14ac:dyDescent="0.4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5</v>
      </c>
      <c r="M6" s="9"/>
      <c r="N6" s="83"/>
      <c r="O6" s="83"/>
      <c r="P6" s="83"/>
      <c r="Q6" s="83"/>
      <c r="R6" s="40"/>
    </row>
    <row r="7" spans="1:18" s="2" customFormat="1" ht="15" customHeight="1" x14ac:dyDescent="0.4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6</v>
      </c>
      <c r="M7" s="9"/>
      <c r="N7" s="82"/>
      <c r="O7" s="82"/>
      <c r="P7" s="82"/>
      <c r="Q7" s="82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7</v>
      </c>
      <c r="M8" s="9"/>
      <c r="N8" s="82"/>
      <c r="O8" s="82"/>
      <c r="P8" s="82"/>
      <c r="Q8" s="82"/>
      <c r="R8" s="40"/>
    </row>
    <row r="9" spans="1:18" s="2" customFormat="1" ht="15" customHeight="1" x14ac:dyDescent="0.45">
      <c r="A9" s="41"/>
      <c r="B9" s="8"/>
      <c r="C9" s="41"/>
      <c r="D9" s="41"/>
      <c r="E9" s="41"/>
      <c r="F9" s="41"/>
      <c r="G9" s="41"/>
      <c r="H9" s="41"/>
      <c r="I9" s="41"/>
      <c r="K9" s="18"/>
      <c r="L9" s="9" t="s">
        <v>8</v>
      </c>
      <c r="M9" s="9"/>
      <c r="N9" s="82"/>
      <c r="O9" s="82"/>
      <c r="P9" s="82"/>
      <c r="Q9" s="82"/>
      <c r="R9" s="40"/>
    </row>
    <row r="10" spans="1:18" s="2" customFormat="1" ht="15" customHeight="1" x14ac:dyDescent="0.45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9</v>
      </c>
      <c r="M10" s="9"/>
      <c r="N10" s="84"/>
      <c r="O10" s="84"/>
      <c r="P10" s="84"/>
      <c r="Q10" s="84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0" t="s">
        <v>10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N13" s="1"/>
      <c r="O13" s="79" t="s">
        <v>11</v>
      </c>
      <c r="P13" s="79"/>
      <c r="Q13" s="79"/>
      <c r="R13" s="58"/>
    </row>
    <row r="14" spans="1:18" s="2" customFormat="1" ht="15" customHeight="1" x14ac:dyDescent="0.45">
      <c r="A14" s="56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N15" s="3"/>
      <c r="O15" s="27"/>
      <c r="P15" s="52" t="s">
        <v>12</v>
      </c>
      <c r="Q15" s="22"/>
      <c r="R15" s="56"/>
    </row>
    <row r="16" spans="1:18" s="2" customFormat="1" ht="15" customHeight="1" x14ac:dyDescent="0.45">
      <c r="A16" s="56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6" t="s">
        <v>13</v>
      </c>
      <c r="Q16" s="22"/>
      <c r="R16" s="56"/>
    </row>
    <row r="17" spans="1:18" s="2" customFormat="1" ht="15" customHeight="1" x14ac:dyDescent="0.45">
      <c r="A17" s="5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14</v>
      </c>
      <c r="Q17" s="22"/>
      <c r="R17" s="56"/>
    </row>
    <row r="18" spans="1:18" s="2" customFormat="1" ht="15" customHeight="1" x14ac:dyDescent="0.45">
      <c r="A18" s="3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04"/>
  <sheetViews>
    <sheetView zoomScaleNormal="100" zoomScaleSheetLayoutView="70" workbookViewId="0"/>
  </sheetViews>
  <sheetFormatPr defaultColWidth="9.1328125" defaultRowHeight="15" customHeight="1" x14ac:dyDescent="0.45"/>
  <cols>
    <col min="1" max="1" width="1.265625" style="15" customWidth="1"/>
    <col min="2" max="2" width="27.06640625" style="16" bestFit="1" customWidth="1"/>
    <col min="3" max="3" width="13.59765625" customWidth="1"/>
    <col min="4" max="4" width="11" customWidth="1"/>
    <col min="5" max="6" width="11.73046875" customWidth="1"/>
    <col min="7" max="7" width="11" customWidth="1"/>
    <col min="8" max="8" width="11.1328125" customWidth="1"/>
    <col min="9" max="9" width="11.73046875" customWidth="1"/>
    <col min="10" max="10" width="11" customWidth="1"/>
    <col min="11" max="11" width="29.73046875" customWidth="1"/>
    <col min="12" max="12" width="9.1328125" customWidth="1"/>
  </cols>
  <sheetData>
    <row r="1" spans="1:11" s="46" customFormat="1" ht="45" customHeight="1" x14ac:dyDescent="0.85">
      <c r="A1" s="5" t="str">
        <f>Welcome!A2</f>
        <v>Option Risk Management and the Greeks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3" spans="1:11" ht="15" customHeight="1" x14ac:dyDescent="0.45">
      <c r="A3" s="70" t="s">
        <v>27</v>
      </c>
      <c r="C3" s="60"/>
    </row>
    <row r="4" spans="1:11" ht="15" customHeight="1" x14ac:dyDescent="0.45">
      <c r="B4" t="s">
        <v>16</v>
      </c>
      <c r="C4" s="60"/>
    </row>
    <row r="5" spans="1:11" ht="15" customHeight="1" x14ac:dyDescent="0.45">
      <c r="B5" t="s">
        <v>26</v>
      </c>
    </row>
    <row r="6" spans="1:11" ht="15" customHeight="1" x14ac:dyDescent="0.45">
      <c r="C6" t="s">
        <v>17</v>
      </c>
    </row>
    <row r="7" spans="1:11" ht="15" customHeight="1" x14ac:dyDescent="0.45">
      <c r="C7" s="71" t="s">
        <v>18</v>
      </c>
    </row>
    <row r="8" spans="1:11" ht="15" customHeight="1" x14ac:dyDescent="0.45">
      <c r="B8" t="s">
        <v>15</v>
      </c>
      <c r="C8" s="71"/>
    </row>
    <row r="9" spans="1:11" ht="15" customHeight="1" x14ac:dyDescent="0.45">
      <c r="B9"/>
      <c r="C9" s="71"/>
    </row>
    <row r="10" spans="1:11" ht="15" customHeight="1" x14ac:dyDescent="0.45">
      <c r="B10" t="s">
        <v>19</v>
      </c>
      <c r="C10" s="71"/>
    </row>
    <row r="11" spans="1:11" ht="15" customHeight="1" x14ac:dyDescent="0.45">
      <c r="B11"/>
      <c r="C11" s="72"/>
    </row>
    <row r="12" spans="1:11" ht="15" customHeight="1" x14ac:dyDescent="0.45">
      <c r="B12" t="s">
        <v>20</v>
      </c>
      <c r="C12" s="71"/>
    </row>
    <row r="13" spans="1:11" ht="15" customHeight="1" x14ac:dyDescent="0.45">
      <c r="B13"/>
      <c r="C13" s="71"/>
    </row>
    <row r="14" spans="1:11" ht="15" customHeight="1" x14ac:dyDescent="0.45">
      <c r="B14" t="s">
        <v>21</v>
      </c>
      <c r="C14" s="71"/>
    </row>
    <row r="15" spans="1:11" ht="15" customHeight="1" x14ac:dyDescent="0.45">
      <c r="B15"/>
    </row>
    <row r="16" spans="1:11" ht="15" customHeight="1" x14ac:dyDescent="0.45">
      <c r="B16" t="s">
        <v>22</v>
      </c>
    </row>
    <row r="17" spans="1:8" ht="15" customHeight="1" x14ac:dyDescent="0.45">
      <c r="B17"/>
    </row>
    <row r="18" spans="1:8" ht="15" customHeight="1" x14ac:dyDescent="0.45">
      <c r="B18" t="s">
        <v>23</v>
      </c>
    </row>
    <row r="19" spans="1:8" ht="15" customHeight="1" x14ac:dyDescent="0.45">
      <c r="B19"/>
    </row>
    <row r="21" spans="1:8" ht="15" customHeight="1" x14ac:dyDescent="0.45">
      <c r="B21" t="s">
        <v>24</v>
      </c>
    </row>
    <row r="23" spans="1:8" ht="15" customHeight="1" x14ac:dyDescent="0.45">
      <c r="A23" s="15" t="s">
        <v>25</v>
      </c>
      <c r="C23" s="69"/>
    </row>
    <row r="24" spans="1:8" ht="15" customHeight="1" x14ac:dyDescent="0.45">
      <c r="C24" s="62"/>
    </row>
    <row r="25" spans="1:8" ht="15" customHeight="1" x14ac:dyDescent="0.45">
      <c r="C25" s="62"/>
      <c r="H25" s="68"/>
    </row>
    <row r="27" spans="1:8" ht="15" customHeight="1" x14ac:dyDescent="0.45">
      <c r="C27" s="60"/>
    </row>
    <row r="28" spans="1:8" ht="15" customHeight="1" x14ac:dyDescent="0.45">
      <c r="C28" s="60"/>
    </row>
    <row r="30" spans="1:8" ht="15" customHeight="1" x14ac:dyDescent="0.45">
      <c r="C30" s="60"/>
    </row>
    <row r="31" spans="1:8" ht="15" customHeight="1" x14ac:dyDescent="0.45">
      <c r="C31" s="60"/>
    </row>
    <row r="32" spans="1:8" ht="15" customHeight="1" x14ac:dyDescent="0.45">
      <c r="C32" s="60"/>
    </row>
    <row r="33" spans="3:8" ht="15" customHeight="1" x14ac:dyDescent="0.45">
      <c r="C33" s="60"/>
    </row>
    <row r="35" spans="3:8" ht="15" customHeight="1" x14ac:dyDescent="0.45">
      <c r="C35" s="69"/>
    </row>
    <row r="38" spans="3:8" ht="15" customHeight="1" x14ac:dyDescent="0.45">
      <c r="E38" s="69"/>
    </row>
    <row r="39" spans="3:8" ht="15" customHeight="1" x14ac:dyDescent="0.45">
      <c r="E39" s="69"/>
    </row>
    <row r="40" spans="3:8" ht="15" customHeight="1" x14ac:dyDescent="0.45">
      <c r="E40" s="69"/>
    </row>
    <row r="41" spans="3:8" ht="15" customHeight="1" x14ac:dyDescent="0.45">
      <c r="E41" s="69"/>
    </row>
    <row r="42" spans="3:8" ht="15" customHeight="1" x14ac:dyDescent="0.45">
      <c r="H42" s="68"/>
    </row>
    <row r="43" spans="3:8" ht="15" customHeight="1" x14ac:dyDescent="0.45">
      <c r="H43" s="68"/>
    </row>
    <row r="46" spans="3:8" ht="15" customHeight="1" x14ac:dyDescent="0.45">
      <c r="C46" s="62"/>
    </row>
    <row r="47" spans="3:8" ht="15" customHeight="1" x14ac:dyDescent="0.45">
      <c r="C47" s="62"/>
    </row>
    <row r="63" spans="3:3" ht="15" customHeight="1" x14ac:dyDescent="0.45">
      <c r="C63" s="62"/>
    </row>
    <row r="74" spans="3:5" ht="15" customHeight="1" x14ac:dyDescent="0.45">
      <c r="C74" s="60"/>
      <c r="D74" s="60"/>
      <c r="E74" s="60"/>
    </row>
    <row r="75" spans="3:5" ht="15" customHeight="1" x14ac:dyDescent="0.45">
      <c r="C75" s="60"/>
      <c r="D75" s="60"/>
      <c r="E75" s="60"/>
    </row>
    <row r="76" spans="3:5" ht="15" customHeight="1" x14ac:dyDescent="0.45">
      <c r="C76" s="60"/>
      <c r="D76" s="60"/>
      <c r="E76" s="60"/>
    </row>
    <row r="78" spans="3:5" ht="15" customHeight="1" x14ac:dyDescent="0.45">
      <c r="C78" s="60"/>
      <c r="D78" s="60"/>
      <c r="E78" s="60"/>
    </row>
    <row r="79" spans="3:5" ht="15" customHeight="1" x14ac:dyDescent="0.45">
      <c r="C79" s="62"/>
      <c r="D79" s="62"/>
      <c r="E79" s="62"/>
    </row>
    <row r="81" spans="3:9" ht="15" customHeight="1" x14ac:dyDescent="0.45">
      <c r="C81" s="60"/>
      <c r="D81" s="60"/>
      <c r="E81" s="60"/>
    </row>
    <row r="87" spans="3:9" ht="15" customHeight="1" x14ac:dyDescent="0.45">
      <c r="C87" s="62"/>
      <c r="D87" s="62"/>
      <c r="E87" s="62"/>
      <c r="G87" s="62"/>
      <c r="H87" s="62"/>
      <c r="I87" s="62"/>
    </row>
    <row r="89" spans="3:9" ht="15" customHeight="1" x14ac:dyDescent="0.45">
      <c r="C89" s="65"/>
      <c r="D89" s="65"/>
      <c r="E89" s="65"/>
    </row>
    <row r="90" spans="3:9" ht="15" customHeight="1" x14ac:dyDescent="0.45">
      <c r="C90" s="65"/>
      <c r="D90" s="65"/>
      <c r="E90" s="65"/>
    </row>
    <row r="95" spans="3:9" ht="15" customHeight="1" x14ac:dyDescent="0.45">
      <c r="C95" s="60"/>
    </row>
    <row r="98" spans="3:5" ht="15" customHeight="1" x14ac:dyDescent="0.45">
      <c r="C98" s="60"/>
    </row>
    <row r="99" spans="3:5" ht="15" customHeight="1" x14ac:dyDescent="0.45">
      <c r="C99" s="60"/>
    </row>
    <row r="100" spans="3:5" ht="15" customHeight="1" x14ac:dyDescent="0.45">
      <c r="C100" s="60"/>
    </row>
    <row r="103" spans="3:5" ht="15" customHeight="1" x14ac:dyDescent="0.45">
      <c r="C103" s="60"/>
    </row>
    <row r="104" spans="3:5" ht="15" customHeight="1" x14ac:dyDescent="0.45">
      <c r="C104" s="60"/>
    </row>
    <row r="105" spans="3:5" ht="15" customHeight="1" x14ac:dyDescent="0.45">
      <c r="C105" s="60"/>
      <c r="E105" s="62"/>
    </row>
    <row r="108" spans="3:5" ht="15" customHeight="1" x14ac:dyDescent="0.45">
      <c r="C108" s="60"/>
    </row>
    <row r="111" spans="3:5" ht="15" customHeight="1" x14ac:dyDescent="0.45">
      <c r="C111" s="62"/>
    </row>
    <row r="115" spans="3:4" ht="15" customHeight="1" x14ac:dyDescent="0.45">
      <c r="C115" s="16"/>
      <c r="D115" s="16"/>
    </row>
    <row r="116" spans="3:4" ht="15" customHeight="1" x14ac:dyDescent="0.45">
      <c r="C116" s="61"/>
      <c r="D116" s="62"/>
    </row>
    <row r="117" spans="3:4" ht="15" customHeight="1" x14ac:dyDescent="0.45">
      <c r="C117" s="60"/>
      <c r="D117" s="60"/>
    </row>
    <row r="119" spans="3:4" ht="15" customHeight="1" x14ac:dyDescent="0.45">
      <c r="C119" s="60"/>
      <c r="D119" s="60"/>
    </row>
    <row r="120" spans="3:4" ht="15" customHeight="1" x14ac:dyDescent="0.45">
      <c r="C120" s="60"/>
      <c r="D120" s="60"/>
    </row>
    <row r="121" spans="3:4" ht="15" customHeight="1" x14ac:dyDescent="0.45">
      <c r="C121" s="60"/>
      <c r="D121" s="60"/>
    </row>
    <row r="124" spans="3:4" ht="15" customHeight="1" x14ac:dyDescent="0.45">
      <c r="C124" s="60"/>
      <c r="D124" s="60"/>
    </row>
    <row r="125" spans="3:4" ht="15" customHeight="1" x14ac:dyDescent="0.45">
      <c r="C125" s="65"/>
      <c r="D125" s="65"/>
    </row>
    <row r="129" spans="3:12" ht="15" customHeight="1" x14ac:dyDescent="0.45">
      <c r="C129" s="16"/>
      <c r="D129" s="16"/>
    </row>
    <row r="130" spans="3:12" ht="15" customHeight="1" x14ac:dyDescent="0.45">
      <c r="C130" s="61"/>
      <c r="D130" s="62"/>
    </row>
    <row r="131" spans="3:12" ht="15" customHeight="1" x14ac:dyDescent="0.45">
      <c r="C131" s="60"/>
      <c r="D131" s="60"/>
      <c r="L131" s="66"/>
    </row>
    <row r="133" spans="3:12" ht="15" customHeight="1" x14ac:dyDescent="0.45">
      <c r="C133" s="60"/>
      <c r="D133" s="60"/>
    </row>
    <row r="134" spans="3:12" ht="15" customHeight="1" x14ac:dyDescent="0.45">
      <c r="C134" s="60"/>
      <c r="D134" s="60"/>
    </row>
    <row r="135" spans="3:12" ht="15" customHeight="1" x14ac:dyDescent="0.45">
      <c r="C135" s="60"/>
      <c r="D135" s="60"/>
    </row>
    <row r="138" spans="3:12" ht="15" customHeight="1" x14ac:dyDescent="0.45">
      <c r="C138" s="60"/>
      <c r="D138" s="60"/>
      <c r="L138" s="62"/>
    </row>
    <row r="139" spans="3:12" ht="15" customHeight="1" x14ac:dyDescent="0.45">
      <c r="C139" s="65"/>
      <c r="D139" s="65"/>
    </row>
    <row r="145" spans="3:5" ht="15" customHeight="1" x14ac:dyDescent="0.45">
      <c r="C145" s="63"/>
      <c r="D145" s="63"/>
      <c r="E145" s="63"/>
    </row>
    <row r="146" spans="3:5" ht="15" customHeight="1" x14ac:dyDescent="0.45">
      <c r="C146" s="63"/>
      <c r="D146" s="63"/>
      <c r="E146" s="63"/>
    </row>
    <row r="147" spans="3:5" ht="15" customHeight="1" x14ac:dyDescent="0.45">
      <c r="C147" s="65"/>
      <c r="D147" s="65"/>
      <c r="E147" s="65"/>
    </row>
    <row r="151" spans="3:5" ht="15" customHeight="1" x14ac:dyDescent="0.45">
      <c r="C151" s="60"/>
    </row>
    <row r="152" spans="3:5" ht="15" customHeight="1" x14ac:dyDescent="0.45">
      <c r="C152" s="60"/>
    </row>
    <row r="155" spans="3:5" ht="15" customHeight="1" x14ac:dyDescent="0.45">
      <c r="C155" s="60"/>
    </row>
    <row r="156" spans="3:5" ht="15" customHeight="1" x14ac:dyDescent="0.45">
      <c r="C156" s="60"/>
    </row>
    <row r="157" spans="3:5" ht="15" customHeight="1" x14ac:dyDescent="0.45">
      <c r="C157" s="60"/>
    </row>
    <row r="160" spans="3:5" ht="15" customHeight="1" x14ac:dyDescent="0.45">
      <c r="C160" s="60"/>
    </row>
    <row r="161" spans="3:3" ht="15" customHeight="1" x14ac:dyDescent="0.45">
      <c r="C161" s="60"/>
    </row>
    <row r="162" spans="3:3" ht="15" customHeight="1" x14ac:dyDescent="0.45">
      <c r="C162" s="60"/>
    </row>
    <row r="164" spans="3:3" ht="15" customHeight="1" x14ac:dyDescent="0.45">
      <c r="C164" s="61"/>
    </row>
    <row r="165" spans="3:3" ht="15" customHeight="1" x14ac:dyDescent="0.45">
      <c r="C165" s="60"/>
    </row>
    <row r="168" spans="3:3" ht="15" customHeight="1" x14ac:dyDescent="0.45">
      <c r="C168" s="65"/>
    </row>
    <row r="169" spans="3:3" ht="15" customHeight="1" x14ac:dyDescent="0.45">
      <c r="C169" s="62"/>
    </row>
    <row r="170" spans="3:3" ht="15" customHeight="1" x14ac:dyDescent="0.45">
      <c r="C170" s="62"/>
    </row>
    <row r="175" spans="3:3" ht="15" customHeight="1" x14ac:dyDescent="0.45">
      <c r="C175" s="65"/>
    </row>
    <row r="180" spans="3:3" ht="15" customHeight="1" x14ac:dyDescent="0.45">
      <c r="C180" s="62"/>
    </row>
    <row r="183" spans="3:3" ht="15" customHeight="1" x14ac:dyDescent="0.45">
      <c r="C183" s="65"/>
    </row>
    <row r="188" spans="3:3" ht="15" customHeight="1" x14ac:dyDescent="0.45">
      <c r="C188" s="62"/>
    </row>
    <row r="194" spans="3:7" ht="15" customHeight="1" x14ac:dyDescent="0.45">
      <c r="C194" s="60"/>
      <c r="D194" s="60"/>
      <c r="E194" s="60"/>
      <c r="F194" s="60"/>
      <c r="G194" s="60"/>
    </row>
    <row r="195" spans="3:7" ht="15" customHeight="1" x14ac:dyDescent="0.45">
      <c r="C195" s="64"/>
      <c r="D195" s="64"/>
      <c r="E195" s="64"/>
      <c r="F195" s="64"/>
      <c r="G195" s="64"/>
    </row>
    <row r="196" spans="3:7" ht="15" customHeight="1" x14ac:dyDescent="0.45">
      <c r="C196" s="64"/>
      <c r="D196" s="64"/>
      <c r="E196" s="64"/>
      <c r="F196" s="64"/>
      <c r="G196" s="64"/>
    </row>
    <row r="197" spans="3:7" ht="15" customHeight="1" x14ac:dyDescent="0.45">
      <c r="C197" s="64"/>
      <c r="D197" s="64"/>
      <c r="E197" s="64"/>
      <c r="F197" s="64"/>
      <c r="G197" s="64"/>
    </row>
    <row r="198" spans="3:7" ht="15" customHeight="1" x14ac:dyDescent="0.45">
      <c r="C198" s="64"/>
      <c r="D198" s="64"/>
      <c r="E198" s="64"/>
      <c r="F198" s="64"/>
      <c r="G198" s="64"/>
    </row>
    <row r="200" spans="3:7" ht="15" customHeight="1" x14ac:dyDescent="0.45">
      <c r="C200" s="67"/>
      <c r="D200" s="67"/>
      <c r="E200" s="67"/>
      <c r="F200" s="67"/>
      <c r="G200" s="67"/>
    </row>
    <row r="204" spans="3:7" ht="15" customHeight="1" x14ac:dyDescent="0.45">
      <c r="C204" s="65"/>
      <c r="D204" s="65"/>
      <c r="E204" s="65"/>
      <c r="F204" s="65"/>
      <c r="G204" s="65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91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5" manualBreakCount="5">
    <brk id="27" max="16383" man="1"/>
    <brk id="69" max="16383" man="1"/>
    <brk id="112" max="16383" man="1"/>
    <brk id="140" max="16383" man="1"/>
    <brk id="181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MediaLengthInSeconds xmlns="69eded41-6c5d-4718-b7b7-dbfd1652bccf" xsi:nil="true"/>
    <SharedWithUsers xmlns="6ea4884f-dd23-4a9e-9674-e0962577458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4AEC40-0BE0-4EEF-A827-113174BC62C1}"/>
</file>

<file path=customXml/itemProps2.xml><?xml version="1.0" encoding="utf-8"?>
<ds:datastoreItem xmlns:ds="http://schemas.openxmlformats.org/officeDocument/2006/customXml" ds:itemID="{9DDC8B0B-5948-41F6-8CB5-3DE09998F2BF}">
  <ds:schemaRefs>
    <ds:schemaRef ds:uri="http://schemas.openxmlformats.org/package/2006/metadata/core-properties"/>
    <ds:schemaRef ds:uri="http://purl.org/dc/dcmitype/"/>
    <ds:schemaRef ds:uri="69eded41-6c5d-4718-b7b7-dbfd1652bccf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ea4884f-dd23-4a9e-9674-e0962577458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BD4F27-8296-4602-950C-6BC4A79B41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Krause</dc:creator>
  <cp:keywords/>
  <dc:description/>
  <cp:lastModifiedBy>Gerard Kelly</cp:lastModifiedBy>
  <cp:revision/>
  <dcterms:created xsi:type="dcterms:W3CDTF">2016-02-03T14:06:14Z</dcterms:created>
  <dcterms:modified xsi:type="dcterms:W3CDTF">2025-10-21T10:54:49Z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