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maria_weber_fe_training/Documents/Maria Weber/Recordings/Credit Derivatives_Nov 25/Workouts/To Upload/WO 1/"/>
    </mc:Choice>
  </mc:AlternateContent>
  <xr:revisionPtr revIDLastSave="220" documentId="8_{B18FC801-C43A-43C7-A6E9-B92834571465}" xr6:coauthVersionLast="47" xr6:coauthVersionMax="47" xr10:uidLastSave="{8DDA5D7E-5416-47F4-A02F-22E1F9FC0E7D}"/>
  <bookViews>
    <workbookView xWindow="-98" yWindow="-98" windowWidth="21795" windowHeight="13875" xr2:uid="{00000000-000D-0000-FFFF-FFFF00000000}"/>
  </bookViews>
  <sheets>
    <sheet name="Welcome" sheetId="1" r:id="rId1"/>
    <sheet name="Workout" sheetId="28" r:id="rId2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Switch">#REF!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8" l="1"/>
  <c r="A7" i="1" l="1"/>
</calcChain>
</file>

<file path=xl/sharedStrings.xml><?xml version="1.0" encoding="utf-8"?>
<sst xmlns="http://schemas.openxmlformats.org/spreadsheetml/2006/main" count="19" uniqueCount="19">
  <si>
    <t>Credit Derivatives</t>
  </si>
  <si>
    <t>This document is for training purposes only. Financial Edge accepts no responsibility or liability for any other purpose or usage.</t>
  </si>
  <si>
    <t>www.fe.training</t>
  </si>
  <si>
    <t>Workout</t>
  </si>
  <si>
    <t>An investor buys a 6.5% corporate bond at par.</t>
  </si>
  <si>
    <t>They would like to hedge the credit risk and see the following CDS quote from a market maker...</t>
  </si>
  <si>
    <t>Maturity</t>
  </si>
  <si>
    <t>Bid (bppa)</t>
  </si>
  <si>
    <t>Offer (bppa)</t>
  </si>
  <si>
    <t>5-year</t>
  </si>
  <si>
    <t>a)</t>
  </si>
  <si>
    <t>Does the investor pay or receive the premium leg on the CDS?</t>
  </si>
  <si>
    <t>b)</t>
  </si>
  <si>
    <t>On the CDS trade, would you say the investor had 'bought protection' or 'sold protection'?</t>
  </si>
  <si>
    <t>c)</t>
  </si>
  <si>
    <t>Which price will the investor trade at?</t>
  </si>
  <si>
    <t>d)</t>
  </si>
  <si>
    <t>What all-in yield will the investor receive once they have hedged the credit risk with the CDS?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</si>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</sst>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0.0%_);\(0.0%\)"/>
    <numFmt numFmtId="170" formatCode="#,##0.0_);\(#,##0.0\);0.0_);@_)"/>
    <numFmt numFmtId="171" formatCode="#,##0.0\ \x_);\(#,##0.0\ \x\)"/>
    <numFmt numFmtId="172" formatCode="#,##0.0000"/>
    <numFmt numFmtId="173" formatCode="0.000%_);\(0.000%\)"/>
    <numFmt numFmtId="174" formatCode="#,##0.00_);\(#,##0.00\);0.00_);@_)"/>
  </numFmts>
  <fonts count="35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22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0" fontId="0" fillId="0" borderId="0"/>
    <xf numFmtId="0" fontId="8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>
      <alignment horizontal="left"/>
    </xf>
    <xf numFmtId="0" fontId="9" fillId="3" borderId="0" applyNumberFormat="0" applyAlignment="0">
      <alignment horizontal="left"/>
    </xf>
    <xf numFmtId="0" fontId="6" fillId="0" borderId="0" applyNumberFormat="0" applyFill="0" applyBorder="0">
      <alignment horizontal="left" vertical="center"/>
    </xf>
    <xf numFmtId="0" fontId="4" fillId="4" borderId="0" applyNumberFormat="0" applyFont="0" applyAlignment="0" applyProtection="0">
      <alignment vertical="top"/>
    </xf>
    <xf numFmtId="166" fontId="28" fillId="3" borderId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70" fontId="32" fillId="0" borderId="0" applyNumberFormat="0" applyFill="0" applyBorder="0" applyAlignment="0" applyProtection="0"/>
    <xf numFmtId="168" fontId="30" fillId="36" borderId="10" applyNumberFormat="0">
      <protection locked="0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0" borderId="0">
      <alignment vertical="top"/>
    </xf>
  </cellStyleXfs>
  <cellXfs count="31">
    <xf numFmtId="170" fontId="0" fillId="0" borderId="0" xfId="0"/>
    <xf numFmtId="170" fontId="4" fillId="0" borderId="0" xfId="0" applyFont="1" applyAlignment="1">
      <alignment vertical="top"/>
    </xf>
    <xf numFmtId="170" fontId="4" fillId="0" borderId="0" xfId="0" applyFont="1"/>
    <xf numFmtId="170" fontId="6" fillId="0" borderId="0" xfId="0" applyFont="1" applyAlignment="1">
      <alignment vertical="center"/>
    </xf>
    <xf numFmtId="170" fontId="7" fillId="0" borderId="0" xfId="0" applyFont="1" applyAlignment="1">
      <alignment vertical="center" wrapText="1"/>
    </xf>
    <xf numFmtId="170" fontId="26" fillId="0" borderId="0" xfId="0" applyFont="1"/>
    <xf numFmtId="167" fontId="4" fillId="4" borderId="0" xfId="51" applyNumberFormat="1" applyFont="1" applyAlignment="1">
      <alignment horizontal="left" vertical="top"/>
    </xf>
    <xf numFmtId="167" fontId="5" fillId="4" borderId="0" xfId="51" applyNumberFormat="1" applyFont="1" applyAlignment="1">
      <alignment horizontal="center" vertical="top"/>
    </xf>
    <xf numFmtId="167" fontId="4" fillId="4" borderId="0" xfId="51" applyNumberFormat="1" applyFont="1" applyAlignment="1"/>
    <xf numFmtId="167" fontId="7" fillId="4" borderId="0" xfId="51" applyNumberFormat="1" applyFont="1" applyAlignment="1">
      <alignment vertical="center" wrapText="1"/>
    </xf>
    <xf numFmtId="170" fontId="4" fillId="4" borderId="11" xfId="51" applyNumberFormat="1" applyFont="1" applyBorder="1" applyAlignment="1">
      <alignment vertical="top"/>
    </xf>
    <xf numFmtId="170" fontId="5" fillId="4" borderId="11" xfId="51" applyNumberFormat="1" applyFont="1" applyBorder="1" applyAlignment="1">
      <alignment horizontal="center" vertical="top"/>
    </xf>
    <xf numFmtId="170" fontId="4" fillId="4" borderId="11" xfId="51" applyNumberFormat="1" applyFont="1" applyBorder="1" applyAlignment="1"/>
    <xf numFmtId="170" fontId="7" fillId="4" borderId="11" xfId="51" applyNumberFormat="1" applyFont="1" applyBorder="1" applyAlignment="1">
      <alignment vertical="center" wrapText="1"/>
    </xf>
    <xf numFmtId="172" fontId="33" fillId="2" borderId="0" xfId="48" applyNumberFormat="1" applyFont="1">
      <alignment horizontal="left"/>
    </xf>
    <xf numFmtId="172" fontId="27" fillId="2" borderId="0" xfId="53" applyNumberFormat="1">
      <alignment horizontal="center"/>
    </xf>
    <xf numFmtId="172" fontId="29" fillId="0" borderId="0" xfId="0" applyNumberFormat="1" applyFont="1"/>
    <xf numFmtId="172" fontId="34" fillId="3" borderId="0" xfId="49" applyNumberFormat="1" applyFont="1" applyAlignment="1"/>
    <xf numFmtId="172" fontId="28" fillId="3" borderId="0" xfId="52" applyNumberFormat="1">
      <alignment horizontal="center"/>
    </xf>
    <xf numFmtId="172" fontId="6" fillId="0" borderId="0" xfId="50" applyNumberFormat="1">
      <alignment horizontal="left" vertical="center"/>
    </xf>
    <xf numFmtId="172" fontId="27" fillId="2" borderId="0" xfId="53" applyNumberFormat="1" applyBorder="1">
      <alignment horizontal="center"/>
    </xf>
    <xf numFmtId="172" fontId="0" fillId="0" borderId="0" xfId="0" applyNumberFormat="1" applyAlignment="1">
      <alignment horizontal="center"/>
    </xf>
    <xf numFmtId="2" fontId="30" fillId="0" borderId="0" xfId="57" applyNumberFormat="1" applyFill="1" applyBorder="1" applyAlignment="1">
      <alignment horizontal="center"/>
    </xf>
    <xf numFmtId="173" fontId="0" fillId="0" borderId="0" xfId="56" applyNumberFormat="1" applyFont="1" applyFill="1"/>
    <xf numFmtId="174" fontId="0" fillId="0" borderId="0" xfId="0" applyNumberFormat="1"/>
    <xf numFmtId="167" fontId="31" fillId="2" borderId="0" xfId="48" applyNumberFormat="1" applyAlignment="1">
      <alignment horizontal="center"/>
    </xf>
    <xf numFmtId="167" fontId="4" fillId="4" borderId="0" xfId="51" applyNumberFormat="1" applyFont="1" applyAlignment="1">
      <alignment horizontal="left" vertical="top"/>
    </xf>
    <xf numFmtId="167" fontId="31" fillId="3" borderId="0" xfId="49" applyNumberFormat="1" applyFont="1" applyAlignment="1">
      <alignment horizontal="center" vertical="center"/>
    </xf>
    <xf numFmtId="167" fontId="0" fillId="4" borderId="0" xfId="0" applyNumberFormat="1" applyFill="1" applyAlignment="1">
      <alignment horizontal="center" vertical="center" wrapText="1"/>
    </xf>
    <xf numFmtId="167" fontId="32" fillId="4" borderId="0" xfId="58" applyNumberFormat="1" applyFill="1" applyBorder="1" applyAlignment="1">
      <alignment horizontal="center" vertical="center" wrapText="1"/>
    </xf>
    <xf numFmtId="170" fontId="0" fillId="0" borderId="0" xfId="0" applyAlignment="1"/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ercent 2" xfId="60" xr:uid="{B06DD29A-25C5-45C7-BFA3-5F66388C463C}"/>
    <cellStyle name="Percent 2 2" xfId="61" xr:uid="{7B4AA2DA-C12A-48A2-8590-9166101F4B4C}"/>
    <cellStyle name="Primary Title" xfId="48" xr:uid="{00000000-0005-0000-0000-00003A000000}"/>
    <cellStyle name="Row Label" xfId="62" xr:uid="{3EAFE50B-301A-42DE-9BFE-E9783E8BA835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BBDEFB"/>
      <color rgb="FF085393"/>
      <color rgb="FFDBEEFD"/>
      <color rgb="FF163260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1547633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140625" customWidth="1"/>
    <col min="14" max="14" width="9.85546875" customWidth="1"/>
    <col min="15" max="26" width="9.140625" customWidth="1"/>
  </cols>
  <sheetData>
    <row r="1" spans="1:21" s="5" customFormat="1" ht="189.7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/>
      <c r="P1"/>
      <c r="Q1"/>
      <c r="R1"/>
      <c r="S1"/>
      <c r="T1"/>
      <c r="U1"/>
    </row>
    <row r="2" spans="1:21" s="1" customFormat="1" ht="7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/>
      <c r="P2"/>
      <c r="Q2"/>
      <c r="R2"/>
      <c r="S2"/>
      <c r="T2"/>
      <c r="U2"/>
    </row>
    <row r="3" spans="1:21" s="2" customFormat="1" ht="7.5" customHeight="1">
      <c r="B3" s="3"/>
      <c r="C3" s="3"/>
      <c r="F3" s="4"/>
      <c r="G3" s="4"/>
      <c r="H3" s="4"/>
      <c r="I3" s="4"/>
      <c r="J3" s="4"/>
      <c r="K3" s="4"/>
      <c r="O3"/>
      <c r="P3"/>
      <c r="Q3"/>
      <c r="R3"/>
      <c r="S3"/>
      <c r="T3"/>
      <c r="U3"/>
    </row>
    <row r="4" spans="1:21" s="2" customFormat="1" ht="15" customHeight="1">
      <c r="A4" s="6"/>
      <c r="B4" s="7"/>
      <c r="C4" s="26"/>
      <c r="D4" s="26"/>
      <c r="E4" s="8"/>
      <c r="F4" s="9"/>
      <c r="G4" s="9"/>
      <c r="H4" s="9"/>
      <c r="I4" s="9"/>
      <c r="J4" s="9"/>
      <c r="K4" s="9"/>
      <c r="L4" s="8"/>
      <c r="M4" s="8"/>
      <c r="N4" s="8"/>
      <c r="O4"/>
      <c r="P4"/>
      <c r="Q4"/>
      <c r="R4"/>
      <c r="S4"/>
      <c r="T4"/>
      <c r="U4"/>
    </row>
    <row r="5" spans="1:21" s="2" customFormat="1" ht="15" customHeight="1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/>
      <c r="P5"/>
      <c r="Q5"/>
      <c r="R5"/>
      <c r="S5"/>
      <c r="T5"/>
      <c r="U5"/>
    </row>
    <row r="6" spans="1:21" s="2" customFormat="1" ht="15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/>
      <c r="P6"/>
      <c r="Q6"/>
      <c r="R6"/>
      <c r="S6"/>
      <c r="T6"/>
      <c r="U6"/>
    </row>
    <row r="7" spans="1:21" s="2" customFormat="1" ht="15" customHeight="1">
      <c r="A7" s="28" t="str">
        <f ca="1">"© "&amp;YEAR(TODAY())&amp;" Financial Edge Training"</f>
        <v>© 2026 Financial Edge Training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/>
      <c r="P7"/>
      <c r="Q7"/>
      <c r="R7"/>
      <c r="S7"/>
      <c r="T7"/>
      <c r="U7"/>
    </row>
    <row r="8" spans="1:21" s="2" customFormat="1" ht="15" customHeight="1">
      <c r="A8" s="29" t="s">
        <v>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/>
      <c r="P8"/>
      <c r="Q8"/>
      <c r="R8"/>
      <c r="S8"/>
      <c r="T8"/>
      <c r="U8"/>
    </row>
    <row r="9" spans="1:21" s="2" customFormat="1" ht="15" customHeight="1" thickBot="1">
      <c r="A9" s="10"/>
      <c r="B9" s="11"/>
      <c r="C9" s="10"/>
      <c r="D9" s="10"/>
      <c r="E9" s="12"/>
      <c r="F9" s="13"/>
      <c r="G9" s="13"/>
      <c r="H9" s="13"/>
      <c r="I9" s="13"/>
      <c r="J9" s="13"/>
      <c r="K9" s="13"/>
      <c r="L9" s="12"/>
      <c r="M9" s="12"/>
      <c r="N9" s="12"/>
      <c r="O9"/>
      <c r="P9"/>
      <c r="Q9"/>
      <c r="R9"/>
      <c r="S9"/>
      <c r="T9"/>
      <c r="U9"/>
    </row>
    <row r="10" spans="1:21" s="2" customFormat="1" ht="15" customHeight="1">
      <c r="A10"/>
      <c r="B10"/>
      <c r="C10"/>
      <c r="D10"/>
      <c r="E10"/>
      <c r="F10"/>
      <c r="G10" s="30"/>
      <c r="H10" s="30"/>
      <c r="I10" s="30"/>
      <c r="J10" s="30"/>
      <c r="K10"/>
      <c r="L10"/>
      <c r="M10"/>
      <c r="N10"/>
      <c r="O10"/>
      <c r="P10"/>
      <c r="Q10"/>
      <c r="R10"/>
      <c r="S10"/>
      <c r="T10"/>
      <c r="U10"/>
    </row>
    <row r="11" spans="1:21" s="2" customFormat="1" ht="15" customHeight="1">
      <c r="A11"/>
      <c r="B11"/>
      <c r="C11"/>
      <c r="D11"/>
      <c r="E11"/>
      <c r="F11"/>
      <c r="G11" s="30"/>
      <c r="H11" s="30"/>
      <c r="I11" s="30"/>
      <c r="J11" s="30"/>
      <c r="K11"/>
      <c r="L11"/>
      <c r="M11"/>
      <c r="N11"/>
      <c r="O11"/>
      <c r="P11"/>
      <c r="Q11"/>
      <c r="R11"/>
      <c r="S11"/>
      <c r="T11"/>
      <c r="U11"/>
    </row>
    <row r="12" spans="1:21" s="2" customFormat="1" ht="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2" customFormat="1" ht="15" customHeight="1">
      <c r="A13"/>
      <c r="B13"/>
      <c r="C13"/>
      <c r="D13"/>
      <c r="E13"/>
      <c r="F13"/>
      <c r="G13" s="30"/>
      <c r="H13" s="30"/>
      <c r="I13" s="30"/>
      <c r="J13" s="30"/>
      <c r="K13"/>
      <c r="L13"/>
      <c r="M13"/>
      <c r="N13"/>
      <c r="O13"/>
      <c r="P13"/>
      <c r="Q13"/>
      <c r="R13"/>
      <c r="S13"/>
      <c r="T13"/>
      <c r="U13"/>
    </row>
    <row r="14" spans="1:21" s="2" customFormat="1" ht="15" customHeight="1">
      <c r="A14"/>
      <c r="B14"/>
      <c r="C14"/>
      <c r="D14"/>
      <c r="E14"/>
      <c r="F14"/>
      <c r="G14" s="30"/>
      <c r="H14" s="30"/>
      <c r="I14" s="30"/>
      <c r="J14" s="30"/>
      <c r="K14"/>
      <c r="L14"/>
      <c r="M14"/>
      <c r="N14"/>
      <c r="O14"/>
      <c r="P14"/>
      <c r="Q14"/>
      <c r="R14"/>
      <c r="S14"/>
      <c r="T14"/>
      <c r="U14"/>
    </row>
    <row r="15" spans="1:21" s="2" customFormat="1" ht="15" customHeight="1">
      <c r="A15"/>
      <c r="B15"/>
      <c r="C15"/>
      <c r="D15"/>
      <c r="E15"/>
      <c r="F15"/>
      <c r="G15" s="30"/>
      <c r="H15" s="30"/>
      <c r="I15" s="30"/>
      <c r="J15" s="30"/>
      <c r="K15"/>
      <c r="L15"/>
      <c r="M15"/>
      <c r="N15"/>
      <c r="O15"/>
      <c r="P15"/>
      <c r="Q15"/>
      <c r="R15"/>
      <c r="S15"/>
      <c r="T15"/>
      <c r="U15"/>
    </row>
    <row r="16" spans="1:21" s="2" customFormat="1" ht="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2" customFormat="1" ht="15" customHeight="1">
      <c r="A17"/>
      <c r="B17"/>
      <c r="C17"/>
      <c r="D17"/>
      <c r="E17"/>
      <c r="F17"/>
      <c r="G17" s="30"/>
      <c r="H17" s="30"/>
      <c r="I17" s="30"/>
      <c r="J17" s="30"/>
      <c r="K17"/>
      <c r="L17"/>
      <c r="M17"/>
      <c r="N17"/>
      <c r="O17"/>
      <c r="P17"/>
      <c r="Q17"/>
      <c r="R17"/>
      <c r="S17"/>
      <c r="T17"/>
      <c r="U17"/>
    </row>
    <row r="18" spans="1:21" s="2" customFormat="1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862FB886-0E77-43B0-A664-3C4707117648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2021&amp;C&amp;10Page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A07B-0A80-4C30-BF42-BF788C8E14CA}">
  <dimension ref="A1:J23"/>
  <sheetViews>
    <sheetView zoomScaleNormal="100" workbookViewId="0"/>
  </sheetViews>
  <sheetFormatPr defaultColWidth="9.140625" defaultRowHeight="15" customHeight="1"/>
  <cols>
    <col min="1" max="1" width="2.140625" style="19" customWidth="1"/>
    <col min="2" max="10" width="11.85546875" style="16" customWidth="1"/>
    <col min="11" max="12" width="9.140625" style="16" customWidth="1"/>
    <col min="13" max="16384" width="9.140625" style="16"/>
  </cols>
  <sheetData>
    <row r="1" spans="1:10" ht="45" customHeight="1">
      <c r="A1" s="14" t="str">
        <f>Welcome!A2</f>
        <v>Credit Derivatives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0" customHeight="1">
      <c r="A2" s="17"/>
      <c r="B2" s="18"/>
      <c r="C2" s="18"/>
      <c r="D2" s="18"/>
      <c r="E2" s="18"/>
      <c r="F2" s="18"/>
      <c r="G2" s="18"/>
      <c r="H2" s="18"/>
      <c r="I2" s="18"/>
      <c r="J2" s="18"/>
    </row>
    <row r="4" spans="1:10" ht="15" customHeight="1">
      <c r="A4" s="19" t="s">
        <v>3</v>
      </c>
    </row>
    <row r="5" spans="1:10" ht="15" customHeight="1">
      <c r="B5" s="16" t="s">
        <v>4</v>
      </c>
    </row>
    <row r="6" spans="1:10" ht="15" customHeight="1">
      <c r="B6" s="16" t="s">
        <v>5</v>
      </c>
    </row>
    <row r="8" spans="1:10" ht="15" customHeight="1">
      <c r="B8" s="20" t="s">
        <v>6</v>
      </c>
      <c r="C8" s="20" t="s">
        <v>7</v>
      </c>
      <c r="D8" s="20" t="s">
        <v>8</v>
      </c>
    </row>
    <row r="9" spans="1:10" ht="15" customHeight="1">
      <c r="B9" s="21" t="s">
        <v>9</v>
      </c>
      <c r="C9" s="22">
        <v>215</v>
      </c>
      <c r="D9" s="22">
        <v>220</v>
      </c>
    </row>
    <row r="11" spans="1:10" ht="15" customHeight="1">
      <c r="A11" t="s">
        <v>10</v>
      </c>
      <c r="B11" s="16" t="s">
        <v>11</v>
      </c>
    </row>
    <row r="12" spans="1:10" ht="15" customHeight="1">
      <c r="B12"/>
    </row>
    <row r="14" spans="1:10" ht="15" customHeight="1">
      <c r="A14" t="s">
        <v>12</v>
      </c>
      <c r="B14" s="16" t="s">
        <v>13</v>
      </c>
    </row>
    <row r="15" spans="1:10" ht="15" customHeight="1">
      <c r="B15"/>
    </row>
    <row r="17" spans="1:3" ht="15" customHeight="1">
      <c r="A17" t="s">
        <v>14</v>
      </c>
      <c r="B17" s="16" t="s">
        <v>15</v>
      </c>
    </row>
    <row r="18" spans="1:3" ht="15" customHeight="1">
      <c r="B18" s="24"/>
      <c r="C18"/>
    </row>
    <row r="20" spans="1:3" ht="15" customHeight="1">
      <c r="A20" t="s">
        <v>16</v>
      </c>
      <c r="B20" s="16" t="s">
        <v>17</v>
      </c>
    </row>
    <row r="21" spans="1:3" ht="15" customHeight="1">
      <c r="B21" s="23"/>
      <c r="C21"/>
    </row>
    <row r="23" spans="1:3" ht="15" customHeight="1">
      <c r="A23" s="19" t="s">
        <v>18</v>
      </c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2021&amp;C&amp;10Page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Props1.xml><?xml version="1.0" encoding="utf-8"?>
<ds:datastoreItem xmlns:ds="http://schemas.openxmlformats.org/officeDocument/2006/customXml" ds:itemID="{24309739-AC05-42A2-9AB5-5A3C30D15315}"/>
</file>

<file path=customXml/itemProps2.xml><?xml version="1.0" encoding="utf-8"?>
<ds:datastoreItem xmlns:ds="http://schemas.openxmlformats.org/officeDocument/2006/customXml" ds:itemID="{BD85C600-B56C-4FD5-B072-CD7F4583E2BC}"/>
</file>

<file path=customXml/itemProps3.xml><?xml version="1.0" encoding="utf-8"?>
<ds:datastoreItem xmlns:ds="http://schemas.openxmlformats.org/officeDocument/2006/customXml" ds:itemID="{47783379-6146-4BE9-B8BF-C3270E438B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Krause</dc:creator>
  <cp:keywords/>
  <dc:description/>
  <cp:lastModifiedBy>Sophie Harrup</cp:lastModifiedBy>
  <cp:revision/>
  <dcterms:created xsi:type="dcterms:W3CDTF">2016-02-03T14:06:14Z</dcterms:created>
  <dcterms:modified xsi:type="dcterms:W3CDTF">2026-01-19T14:38:43Z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  <property fmtid="{D5CDD505-2E9C-101B-9397-08002B2CF9AE}" pid="4" name="Order">
    <vt:r8>38094900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