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7. CECL Workout/"/>
    </mc:Choice>
  </mc:AlternateContent>
  <xr:revisionPtr revIDLastSave="14" documentId="8_{BE731FD6-F4DE-4001-9E48-19B0C82730A0}" xr6:coauthVersionLast="47" xr6:coauthVersionMax="47" xr10:uidLastSave="{BABB4BC0-1E9B-489F-A27E-C0F718329285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Workouts!$A$2:$N$22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<sst xmlns="http://schemas.openxmlformats.org/spreadsheetml/2006/main" count="109" uniqueCount="108">
  <si>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</si>
  <si>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</si>
  <si>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</si>
  <si>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</si>
  <si>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</si>
  <si>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</si>
  <si>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</si>
  <si>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</si>
  <si>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</si>
  <si>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</si>
  <si>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</si>
  <si>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</si>
  <si>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</si>
  <si>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</si>
  <si>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</si>
  <si>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</si>
  <si>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</si>
  <si>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</si>
  <si>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</si>
  <si>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</t>
  </si>
  <si>
    <t>Bank B grants 100.0m of auto loans</t>
  </si>
  <si>
    <t>Calculate the gross and net loan balances and interest income, assuming the bank reports under US GAAP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</si>
  <si>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</si>
  <si>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</si>
  <si>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</si>
  <si>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</si>
  <si>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</si>
  <si>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</si>
  <si>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Gross loan</t>
  </si>
  <si>
    <t>Expected credit loss provision</t>
  </si>
  <si>
    <t>Net loan</t>
  </si>
  <si>
    <t xml:space="preserve">Interest income 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</si>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</sst>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8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7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70" fontId="37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>
      <alignment horizontal="left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6429</xdr:colOff>
      <xdr:row>0</xdr:row>
      <xdr:rowOff>370134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CC9EC57-5233-48B4-B7C3-6813E7DF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38100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/>
      <c r="Q1"/>
      <c r="R1"/>
      <c r="S1"/>
      <c r="T1"/>
      <c r="U1"/>
    </row>
    <row r="2" spans="1:21" s="3" customFormat="1" ht="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7"/>
      <c r="D4" s="67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/>
      <c r="P5"/>
      <c r="Q5"/>
      <c r="R5"/>
      <c r="S5"/>
      <c r="T5"/>
      <c r="U5"/>
    </row>
    <row r="6" spans="1:21" s="4" customFormat="1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/>
      <c r="P6"/>
      <c r="Q6"/>
      <c r="R6"/>
      <c r="S6"/>
      <c r="T6"/>
      <c r="U6"/>
    </row>
    <row r="7" spans="1:21" s="4" customFormat="1" ht="15" customHeight="1">
      <c r="A7" s="69" t="str">
        <f ca="1">"© "&amp;YEAR(TODAY())&amp;" Financial Edge Training"</f>
        <v>© 2026 Financial Edge Training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/>
      <c r="P7"/>
      <c r="Q7"/>
      <c r="R7"/>
      <c r="S7"/>
      <c r="T7"/>
      <c r="U7"/>
    </row>
    <row r="8" spans="1:21" s="4" customFormat="1" ht="15" customHeight="1">
      <c r="A8" s="70" t="s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5"/>
      <c r="H10" s="75"/>
      <c r="I10" s="75"/>
      <c r="J10" s="75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5"/>
      <c r="H11" s="75"/>
      <c r="I11" s="75"/>
      <c r="J11" s="75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5"/>
      <c r="H13" s="75"/>
      <c r="I13" s="75"/>
      <c r="J13" s="75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5"/>
      <c r="H14" s="75"/>
      <c r="I14" s="75"/>
      <c r="J14" s="75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5"/>
      <c r="H15" s="75"/>
      <c r="I15" s="75"/>
      <c r="J15" s="75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5"/>
      <c r="H17" s="75"/>
      <c r="I17" s="75"/>
      <c r="J17" s="75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3" t="s">
        <v>5</v>
      </c>
      <c r="C4" s="73"/>
      <c r="D4" s="73"/>
      <c r="E4" s="73"/>
      <c r="F4" s="73"/>
      <c r="G4" s="73"/>
      <c r="H4" s="73"/>
      <c r="I4" s="73"/>
      <c r="K4" s="35"/>
      <c r="L4" s="73" t="s">
        <v>6</v>
      </c>
      <c r="M4" s="73"/>
      <c r="N4" s="73"/>
      <c r="O4" s="73"/>
      <c r="P4" s="73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2"/>
      <c r="O5" s="72"/>
      <c r="P5" s="72"/>
      <c r="Q5" s="72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4"/>
      <c r="O6" s="74"/>
      <c r="P6" s="74"/>
      <c r="Q6" s="74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2"/>
      <c r="O7" s="72"/>
      <c r="P7" s="72"/>
      <c r="Q7" s="72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2"/>
      <c r="O8" s="72"/>
      <c r="P8" s="72"/>
      <c r="Q8" s="72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2" t="s">
        <v>12</v>
      </c>
      <c r="O9" s="72"/>
      <c r="P9" s="72"/>
      <c r="Q9" s="72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1">
        <v>0</v>
      </c>
      <c r="O10" s="71"/>
      <c r="P10" s="71"/>
      <c r="Q10" s="71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3" t="s">
        <v>14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N13" s="35"/>
      <c r="O13" s="73" t="s">
        <v>15</v>
      </c>
      <c r="P13" s="73"/>
      <c r="Q13" s="73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N8:Q8"/>
    <mergeCell ref="B4:I4"/>
    <mergeCell ref="L4:P4"/>
    <mergeCell ref="N5:Q5"/>
    <mergeCell ref="N6:Q6"/>
    <mergeCell ref="N7:Q7"/>
    <mergeCell ref="N9:Q9"/>
    <mergeCell ref="N10:Q10"/>
    <mergeCell ref="B13:L13"/>
    <mergeCell ref="O13:Q13"/>
    <mergeCell ref="B14:C14"/>
    <mergeCell ref="D14:L14"/>
    <mergeCell ref="B18:C18"/>
    <mergeCell ref="D18:L18"/>
    <mergeCell ref="B15:C15"/>
    <mergeCell ref="D15:L15"/>
    <mergeCell ref="B16:C16"/>
    <mergeCell ref="D16:L16"/>
    <mergeCell ref="B17:C17"/>
    <mergeCell ref="D17:L1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22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5" customHeight="1">
      <c r="A2" s="65" t="str">
        <f>Welcome!A2</f>
        <v>Expected Credit Losses</v>
      </c>
      <c r="B2" s="27"/>
      <c r="C2" s="60"/>
      <c r="D2" s="60"/>
      <c r="E2" s="60"/>
      <c r="F2" s="76"/>
      <c r="G2" s="76"/>
      <c r="H2" s="60"/>
      <c r="I2" s="76"/>
      <c r="J2" s="76"/>
      <c r="K2" s="60"/>
      <c r="L2" s="76"/>
      <c r="M2" s="76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/>
    <row r="9" spans="1:14" ht="14.45">
      <c r="B9" t="s">
        <v>22</v>
      </c>
      <c r="C9" s="30">
        <v>100</v>
      </c>
      <c r="I9" s="64"/>
    </row>
    <row r="10" spans="1:14" ht="14.45">
      <c r="B10" t="s">
        <v>23</v>
      </c>
      <c r="C10" s="61">
        <v>0.1</v>
      </c>
    </row>
    <row r="11" spans="1:14" ht="14.45">
      <c r="B11" t="s">
        <v>24</v>
      </c>
      <c r="C11" s="49">
        <v>0.05</v>
      </c>
    </row>
    <row r="12" spans="1:14" ht="14.45">
      <c r="B12" t="s">
        <v>25</v>
      </c>
      <c r="C12" s="49">
        <v>0.01</v>
      </c>
    </row>
    <row r="13" spans="1:14" ht="14.45">
      <c r="B13" t="s">
        <v>26</v>
      </c>
      <c r="C13" s="49">
        <v>0.4</v>
      </c>
    </row>
    <row r="14" spans="1:14" ht="14.45">
      <c r="B14" t="s">
        <v>27</v>
      </c>
      <c r="C14" s="61">
        <v>0.2</v>
      </c>
    </row>
    <row r="15" spans="1:14" ht="14.45"/>
    <row r="16" spans="1:14" ht="14.45">
      <c r="B16" t="s">
        <v>28</v>
      </c>
    </row>
    <row r="17" spans="1:2" ht="14.45">
      <c r="B17" t="s">
        <v>29</v>
      </c>
    </row>
    <row r="18" spans="1:2" ht="14.45">
      <c r="B18" t="s">
        <v>30</v>
      </c>
    </row>
    <row r="19" spans="1:2" ht="14.45"/>
    <row r="20" spans="1:2" ht="14.45">
      <c r="B20" t="s">
        <v>31</v>
      </c>
    </row>
    <row r="21" spans="1:2" ht="14.45"/>
    <row r="22" spans="1:2" ht="15" customHeight="1">
      <c r="A22" s="63" t="s">
        <v>32</v>
      </c>
    </row>
  </sheetData>
  <mergeCells count="3">
    <mergeCell ref="F2:G2"/>
    <mergeCell ref="L2:M2"/>
    <mergeCell ref="I2:J2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34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35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36</v>
      </c>
      <c r="B4" s="16"/>
      <c r="C4" s="16"/>
      <c r="D4" s="16"/>
    </row>
    <row r="5" spans="1:24" ht="15" customHeight="1">
      <c r="B5" t="s">
        <v>37</v>
      </c>
      <c r="D5" s="10" t="s">
        <v>38</v>
      </c>
    </row>
    <row r="6" spans="1:24" ht="15" customHeight="1">
      <c r="B6" t="s">
        <v>39</v>
      </c>
      <c r="D6" t="s">
        <v>40</v>
      </c>
    </row>
    <row r="7" spans="1:24" ht="15" customHeight="1">
      <c r="B7" t="s">
        <v>41</v>
      </c>
      <c r="D7" s="17">
        <v>42482</v>
      </c>
    </row>
    <row r="8" spans="1:24" ht="15" customHeight="1">
      <c r="B8" t="s">
        <v>42</v>
      </c>
      <c r="D8" s="10" t="s">
        <v>43</v>
      </c>
    </row>
    <row r="9" spans="1:24" ht="15" customHeight="1">
      <c r="A9" s="11"/>
      <c r="B9" t="s">
        <v>44</v>
      </c>
      <c r="D9" s="10" t="s">
        <v>45</v>
      </c>
    </row>
    <row r="10" spans="1:24" ht="15" customHeight="1">
      <c r="B10" t="s">
        <v>46</v>
      </c>
      <c r="D10" s="17">
        <v>42369</v>
      </c>
    </row>
    <row r="11" spans="1:24" ht="15" customHeight="1">
      <c r="B11" t="s">
        <v>47</v>
      </c>
      <c r="D11" s="10" t="s">
        <v>48</v>
      </c>
    </row>
    <row r="12" spans="1:24" ht="15" customHeight="1">
      <c r="B12" t="s">
        <v>49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50</v>
      </c>
      <c r="D14" s="21" t="e">
        <v>#N/A</v>
      </c>
    </row>
    <row r="15" spans="1:24" ht="15" customHeight="1">
      <c r="B15" t="s">
        <v>51</v>
      </c>
      <c r="D15" s="21" t="e">
        <v>#N/A</v>
      </c>
    </row>
    <row r="16" spans="1:24" ht="15" customHeight="1">
      <c r="B16" t="s">
        <v>52</v>
      </c>
      <c r="D16" s="21" t="e">
        <v>#N/A</v>
      </c>
    </row>
    <row r="17" spans="1:4" ht="15" customHeight="1">
      <c r="B17" t="s">
        <v>53</v>
      </c>
      <c r="D17" s="10" t="s">
        <v>54</v>
      </c>
    </row>
    <row r="18" spans="1:4" ht="15" customHeight="1">
      <c r="B18" t="s">
        <v>55</v>
      </c>
      <c r="D18" s="21">
        <v>0.6389551</v>
      </c>
    </row>
    <row r="19" spans="1:4" ht="15" customHeight="1">
      <c r="B19" t="s">
        <v>56</v>
      </c>
      <c r="D19" s="22" t="e">
        <v>#N/A</v>
      </c>
    </row>
    <row r="20" spans="1:4" ht="15" customHeight="1">
      <c r="D20" s="10"/>
    </row>
    <row r="21" spans="1:4" ht="15" customHeight="1">
      <c r="B21" t="s">
        <v>57</v>
      </c>
      <c r="D21" s="10" t="s">
        <v>58</v>
      </c>
    </row>
    <row r="22" spans="1:4" ht="15" customHeight="1">
      <c r="B22" t="s">
        <v>59</v>
      </c>
      <c r="D22" s="22" t="s">
        <v>60</v>
      </c>
    </row>
    <row r="23" spans="1:4" ht="15" customHeight="1">
      <c r="D23" s="10"/>
    </row>
    <row r="24" spans="1:4" ht="15" customHeight="1">
      <c r="A24" s="16" t="s">
        <v>61</v>
      </c>
      <c r="B24" s="16"/>
      <c r="C24" s="16"/>
      <c r="D24" s="16"/>
    </row>
    <row r="25" spans="1:4" ht="15" customHeight="1">
      <c r="B25" t="s">
        <v>62</v>
      </c>
      <c r="D25" s="23">
        <v>0</v>
      </c>
    </row>
    <row r="26" spans="1:4" ht="15" customHeight="1">
      <c r="B26" t="s">
        <v>63</v>
      </c>
      <c r="D26" s="23">
        <v>0</v>
      </c>
    </row>
    <row r="27" spans="1:4" ht="15" customHeight="1">
      <c r="B27" t="s">
        <v>64</v>
      </c>
      <c r="D27" s="23">
        <v>67.661361999999997</v>
      </c>
    </row>
    <row r="28" spans="1:4" ht="15" customHeight="1">
      <c r="B28" t="s">
        <v>65</v>
      </c>
      <c r="D28" s="23">
        <v>510.95299999999997</v>
      </c>
    </row>
    <row r="29" spans="1:4" ht="15" customHeight="1">
      <c r="B29" t="s">
        <v>66</v>
      </c>
      <c r="D29" s="23">
        <v>6.6109999999999998</v>
      </c>
    </row>
    <row r="30" spans="1:4" ht="15" customHeight="1">
      <c r="B30" t="s">
        <v>67</v>
      </c>
      <c r="D30" s="23">
        <v>0</v>
      </c>
    </row>
    <row r="31" spans="1:4" ht="15" customHeight="1">
      <c r="B31" t="s">
        <v>68</v>
      </c>
      <c r="D31" s="18">
        <v>0</v>
      </c>
    </row>
    <row r="32" spans="1:4" ht="15" customHeight="1">
      <c r="B32" t="s">
        <v>69</v>
      </c>
      <c r="D32" s="24">
        <v>0</v>
      </c>
    </row>
    <row r="33" spans="1:18" ht="15" customHeight="1">
      <c r="B33" t="s">
        <v>70</v>
      </c>
      <c r="D33" s="23">
        <v>113.08199999999999</v>
      </c>
    </row>
    <row r="34" spans="1:18" ht="15" customHeight="1">
      <c r="B34" t="s">
        <v>71</v>
      </c>
      <c r="D34" s="23">
        <v>0</v>
      </c>
    </row>
    <row r="35" spans="1:18" ht="15" customHeight="1">
      <c r="B35" t="s">
        <v>72</v>
      </c>
      <c r="D35" s="23">
        <v>1.84</v>
      </c>
    </row>
    <row r="36" spans="1:18" ht="15" customHeight="1">
      <c r="B36" t="s">
        <v>73</v>
      </c>
      <c r="D36" s="19">
        <v>0</v>
      </c>
    </row>
    <row r="38" spans="1:18" ht="15" customHeight="1">
      <c r="A38" s="16" t="s">
        <v>74</v>
      </c>
      <c r="B38" s="16"/>
      <c r="C38" s="16"/>
      <c r="D38" s="16"/>
    </row>
    <row r="39" spans="1:18" ht="28.9">
      <c r="D39" s="14" t="s">
        <v>75</v>
      </c>
      <c r="F39" s="12" t="s">
        <v>76</v>
      </c>
      <c r="G39" s="12"/>
      <c r="H39" s="12" t="s">
        <v>77</v>
      </c>
      <c r="I39" s="12"/>
      <c r="L39" s="10" t="s">
        <v>78</v>
      </c>
      <c r="N39" s="10" t="s">
        <v>79</v>
      </c>
      <c r="P39" s="10" t="s">
        <v>80</v>
      </c>
      <c r="R39" s="10" t="s">
        <v>81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82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83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84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85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86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87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88</v>
      </c>
      <c r="B49" s="16"/>
      <c r="C49" s="16"/>
      <c r="D49" s="16"/>
      <c r="E49" s="16"/>
      <c r="F49" s="16"/>
      <c r="G49" s="16"/>
    </row>
    <row r="50" spans="1:7" ht="15" customHeight="1">
      <c r="B50" t="s">
        <v>89</v>
      </c>
      <c r="D50" t="s">
        <v>90</v>
      </c>
      <c r="F50" t="s">
        <v>91</v>
      </c>
    </row>
    <row r="51" spans="1:7" ht="15" customHeight="1">
      <c r="B51" t="s">
        <v>92</v>
      </c>
      <c r="D51" s="18">
        <v>0</v>
      </c>
      <c r="F51" s="19">
        <v>0</v>
      </c>
    </row>
    <row r="52" spans="1:7" ht="15" customHeight="1">
      <c r="B52" t="s">
        <v>93</v>
      </c>
      <c r="D52" s="18">
        <v>0</v>
      </c>
      <c r="F52" s="19">
        <v>0</v>
      </c>
    </row>
    <row r="53" spans="1:7" ht="15" customHeight="1">
      <c r="B53" t="s">
        <v>94</v>
      </c>
      <c r="D53" s="18">
        <v>0</v>
      </c>
      <c r="F53" s="19">
        <v>0</v>
      </c>
    </row>
    <row r="54" spans="1:7" ht="15" customHeight="1">
      <c r="B54" t="s">
        <v>95</v>
      </c>
      <c r="D54" s="18">
        <v>0</v>
      </c>
      <c r="F54" s="19">
        <v>0</v>
      </c>
    </row>
    <row r="55" spans="1:7" ht="15" customHeight="1">
      <c r="B55" t="s">
        <v>96</v>
      </c>
      <c r="D55" s="18">
        <v>0</v>
      </c>
      <c r="F55" s="19">
        <v>0</v>
      </c>
    </row>
    <row r="56" spans="1:7" ht="15" customHeight="1">
      <c r="B56" t="s">
        <v>97</v>
      </c>
      <c r="D56" s="18">
        <v>0</v>
      </c>
      <c r="F56" s="19">
        <v>0</v>
      </c>
    </row>
    <row r="57" spans="1:7" ht="15" customHeight="1">
      <c r="B57" t="s">
        <v>98</v>
      </c>
      <c r="D57" s="18">
        <v>0</v>
      </c>
      <c r="F57" s="19">
        <v>0</v>
      </c>
    </row>
    <row r="58" spans="1:7" ht="15" customHeight="1">
      <c r="B58" t="s">
        <v>99</v>
      </c>
      <c r="D58" s="18">
        <v>0</v>
      </c>
      <c r="F58" s="19">
        <v>0</v>
      </c>
    </row>
    <row r="59" spans="1:7" ht="15" customHeight="1">
      <c r="B59" t="s">
        <v>100</v>
      </c>
    </row>
    <row r="61" spans="1:7" ht="15" customHeight="1">
      <c r="A61"/>
      <c r="B61" t="s">
        <v>101</v>
      </c>
      <c r="F61" s="19">
        <v>0</v>
      </c>
    </row>
    <row r="62" spans="1:7" ht="15" customHeight="1">
      <c r="B62" t="s">
        <v>102</v>
      </c>
      <c r="F62" s="19">
        <v>0</v>
      </c>
    </row>
    <row r="63" spans="1:7" ht="15" customHeight="1">
      <c r="B63" t="s">
        <v>103</v>
      </c>
      <c r="F63" s="19">
        <v>0</v>
      </c>
    </row>
    <row r="64" spans="1:7" ht="15" customHeight="1">
      <c r="B64" t="s">
        <v>104</v>
      </c>
      <c r="F64" s="19">
        <v>0</v>
      </c>
    </row>
    <row r="65" spans="1:6" ht="15" customHeight="1">
      <c r="B65" t="s">
        <v>105</v>
      </c>
      <c r="F65" s="19">
        <v>0</v>
      </c>
    </row>
    <row r="66" spans="1:6" ht="15" customHeight="1">
      <c r="B66" t="s">
        <v>106</v>
      </c>
      <c r="F66" s="19">
        <v>0</v>
      </c>
    </row>
    <row r="67" spans="1:6" ht="15" customHeight="1">
      <c r="B67" t="s">
        <v>107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9F915-2B17-4715-8EDB-5DE4AFBBB3E6}"/>
</file>

<file path=customXml/itemProps2.xml><?xml version="1.0" encoding="utf-8"?>
<ds:datastoreItem xmlns:ds="http://schemas.openxmlformats.org/officeDocument/2006/customXml" ds:itemID="{64BF77BC-0FF9-4A09-9207-7676E8C9DAB2}"/>
</file>

<file path=customXml/itemProps3.xml><?xml version="1.0" encoding="utf-8"?>
<ds:datastoreItem xmlns:ds="http://schemas.openxmlformats.org/officeDocument/2006/customXml" ds:itemID="{2E2129C9-1124-4B70-BEF5-EE10F174A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