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4. Stage 2 Loan Workout/"/>
    </mc:Choice>
  </mc:AlternateContent>
  <xr:revisionPtr revIDLastSave="27" documentId="8_{FB6342CD-7785-4E20-BE4D-3573D1627D61}" xr6:coauthVersionLast="47" xr6:coauthVersionMax="47" xr10:uidLastSave="{D71C04B2-CEE2-4631-A259-07367B410C24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Workouts!$A$2:$N$91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7" l="1"/>
  <c r="C25" i="77" s="1"/>
  <c r="C19" i="77" l="1"/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<sst xmlns="http://schemas.openxmlformats.org/spreadsheetml/2006/main" count="113" uniqueCount="112">
  <si>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</si>
  <si>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</si>
  <si>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</si>
  <si>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</si>
  <si>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</si>
  <si>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</si>
  <si>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</si>
  <si>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</si>
  <si>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</si>
  <si>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</si>
  <si>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</si>
  <si>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</si>
  <si>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</si>
  <si>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</si>
  <si>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</si>
  <si>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</si>
  <si>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</si>
  <si>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</si>
  <si>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</si>
  <si>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1</t>
  </si>
  <si>
    <t>Bank A grants 100.0m of auto loans</t>
  </si>
  <si>
    <t>There is recent evidence that the portfolio's credit quality has deteriorated as there has been a pattern of delayed payments</t>
  </si>
  <si>
    <t>Applying the bank's own internal thresholds it determines the loan portfolio is 'under performing'</t>
  </si>
  <si>
    <t>Underperforming loans are classified as 'Stage 2' under the IFRS Expected Credit Loss model</t>
  </si>
  <si>
    <t>Calculate the expected credit loss provision based in the information provided below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</si>
  <si>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</si>
  <si>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</si>
  <si>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</si>
  <si>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</si>
  <si>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</si>
  <si>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</si>
  <si>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Expected credit loss provision</t>
  </si>
  <si>
    <t>Workout 2</t>
  </si>
  <si>
    <t>Using the information from the previous workout, calculate the interest income from the loan portfolio</t>
  </si>
  <si>
    <t>Gross loan amount</t>
  </si>
  <si>
    <t>Interest income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</si>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</sst>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7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70" fontId="37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2454354</xdr:colOff>
      <xdr:row>0</xdr:row>
      <xdr:rowOff>379659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840E45D-10A9-4C8C-8065-AEA5E2CC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300" y="47625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/>
      <c r="Q1"/>
      <c r="R1"/>
      <c r="S1"/>
      <c r="T1"/>
      <c r="U1"/>
    </row>
    <row r="2" spans="1:21" s="3" customFormat="1" ht="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7"/>
      <c r="D4" s="67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/>
      <c r="P5"/>
      <c r="Q5"/>
      <c r="R5"/>
      <c r="S5"/>
      <c r="T5"/>
      <c r="U5"/>
    </row>
    <row r="6" spans="1:21" s="4" customFormat="1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/>
      <c r="P6"/>
      <c r="Q6"/>
      <c r="R6"/>
      <c r="S6"/>
      <c r="T6"/>
      <c r="U6"/>
    </row>
    <row r="7" spans="1:21" s="4" customFormat="1" ht="15" customHeight="1">
      <c r="A7" s="69" t="str">
        <f ca="1">"© "&amp;YEAR(TODAY())&amp;" Financial Edge Training"</f>
        <v>© 2026 Financial Edge Training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/>
      <c r="P7"/>
      <c r="Q7"/>
      <c r="R7"/>
      <c r="S7"/>
      <c r="T7"/>
      <c r="U7"/>
    </row>
    <row r="8" spans="1:21" s="4" customFormat="1" ht="15" customHeight="1">
      <c r="A8" s="70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5"/>
      <c r="H10" s="75"/>
      <c r="I10" s="75"/>
      <c r="J10" s="75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5"/>
      <c r="H11" s="75"/>
      <c r="I11" s="75"/>
      <c r="J11" s="75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5"/>
      <c r="H13" s="75"/>
      <c r="I13" s="75"/>
      <c r="J13" s="75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5"/>
      <c r="H14" s="75"/>
      <c r="I14" s="75"/>
      <c r="J14" s="75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5"/>
      <c r="H15" s="75"/>
      <c r="I15" s="75"/>
      <c r="J15" s="75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5"/>
      <c r="H17" s="75"/>
      <c r="I17" s="75"/>
      <c r="J17" s="75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2" t="s">
        <v>5</v>
      </c>
      <c r="C4" s="72"/>
      <c r="D4" s="72"/>
      <c r="E4" s="72"/>
      <c r="F4" s="72"/>
      <c r="G4" s="72"/>
      <c r="H4" s="72"/>
      <c r="I4" s="72"/>
      <c r="K4" s="35"/>
      <c r="L4" s="72" t="s">
        <v>6</v>
      </c>
      <c r="M4" s="72"/>
      <c r="N4" s="72"/>
      <c r="O4" s="72"/>
      <c r="P4" s="72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1"/>
      <c r="O5" s="71"/>
      <c r="P5" s="71"/>
      <c r="Q5" s="71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3"/>
      <c r="O6" s="73"/>
      <c r="P6" s="73"/>
      <c r="Q6" s="73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1"/>
      <c r="O7" s="71"/>
      <c r="P7" s="71"/>
      <c r="Q7" s="71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1"/>
      <c r="O8" s="71"/>
      <c r="P8" s="71"/>
      <c r="Q8" s="71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1" t="s">
        <v>12</v>
      </c>
      <c r="O9" s="71"/>
      <c r="P9" s="71"/>
      <c r="Q9" s="71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4">
        <v>0</v>
      </c>
      <c r="O10" s="74"/>
      <c r="P10" s="74"/>
      <c r="Q10" s="74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2" t="s">
        <v>14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/>
      <c r="O13" s="72" t="s">
        <v>15</v>
      </c>
      <c r="P13" s="72"/>
      <c r="Q13" s="72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89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5" customHeight="1">
      <c r="A2" s="65" t="str">
        <f>Welcome!A2</f>
        <v>Expected Credit Losses</v>
      </c>
      <c r="B2" s="27"/>
      <c r="C2" s="60"/>
      <c r="D2" s="60"/>
      <c r="E2" s="60"/>
      <c r="F2" s="76"/>
      <c r="G2" s="76"/>
      <c r="H2" s="60"/>
      <c r="I2" s="76"/>
      <c r="J2" s="76"/>
      <c r="K2" s="60"/>
      <c r="L2" s="76"/>
      <c r="M2" s="76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5"/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>
      <c r="B10" t="s">
        <v>24</v>
      </c>
    </row>
    <row r="11" spans="1:14" ht="14.45"/>
    <row r="12" spans="1:14" ht="14.45">
      <c r="B12" t="s">
        <v>25</v>
      </c>
      <c r="C12" s="30">
        <v>100</v>
      </c>
    </row>
    <row r="13" spans="1:14" ht="14.45">
      <c r="B13" t="s">
        <v>26</v>
      </c>
      <c r="C13" s="61">
        <v>0.1</v>
      </c>
    </row>
    <row r="14" spans="1:14" ht="14.45">
      <c r="B14" t="s">
        <v>27</v>
      </c>
      <c r="C14" s="49">
        <v>0.05</v>
      </c>
    </row>
    <row r="15" spans="1:14" ht="14.45">
      <c r="B15" t="s">
        <v>28</v>
      </c>
      <c r="C15" s="49">
        <v>0.01</v>
      </c>
    </row>
    <row r="16" spans="1:14" ht="14.45">
      <c r="B16" t="s">
        <v>29</v>
      </c>
      <c r="C16" s="49">
        <v>0.4</v>
      </c>
    </row>
    <row r="17" spans="1:3" ht="14.45">
      <c r="B17" t="s">
        <v>30</v>
      </c>
      <c r="C17" s="61">
        <v>0.2</v>
      </c>
    </row>
    <row r="18" spans="1:3" ht="14.45">
      <c r="C18" s="30"/>
    </row>
    <row r="19" spans="1:3" ht="14.45">
      <c r="B19" t="s">
        <v>31</v>
      </c>
      <c r="C19">
        <f>C12*C14*C16</f>
        <v>2</v>
      </c>
    </row>
    <row r="20" spans="1:3" ht="14.45"/>
    <row r="21" spans="1:3" ht="14.45">
      <c r="A21" s="63" t="s">
        <v>32</v>
      </c>
    </row>
    <row r="22" spans="1:3" ht="14.45">
      <c r="B22" t="s">
        <v>33</v>
      </c>
    </row>
    <row r="23" spans="1:3" ht="14.45"/>
    <row r="24" spans="1:3" ht="14.45">
      <c r="B24" t="s">
        <v>34</v>
      </c>
      <c r="C24">
        <f>C12</f>
        <v>100</v>
      </c>
    </row>
    <row r="25" spans="1:3" ht="14.45">
      <c r="B25" t="s">
        <v>35</v>
      </c>
      <c r="C25">
        <f>C13*C24</f>
        <v>10</v>
      </c>
    </row>
    <row r="26" spans="1:3" ht="14.45"/>
    <row r="27" spans="1:3" ht="14.45">
      <c r="A27" s="63" t="s">
        <v>36</v>
      </c>
    </row>
    <row r="28" spans="1:3" ht="14.45"/>
    <row r="29" spans="1:3" ht="14.45"/>
    <row r="30" spans="1:3" ht="14.45"/>
    <row r="31" spans="1:3" ht="14.45"/>
    <row r="32" spans="1:3" ht="14.45"/>
    <row r="33" spans="3:3" ht="14.45"/>
    <row r="34" spans="3:3" ht="14.45">
      <c r="C34" s="30"/>
    </row>
    <row r="35" spans="3:3" ht="14.45">
      <c r="C35" s="61"/>
    </row>
    <row r="36" spans="3:3" ht="14.45">
      <c r="C36" s="49"/>
    </row>
    <row r="37" spans="3:3" ht="14.45">
      <c r="C37" s="49"/>
    </row>
    <row r="38" spans="3:3" ht="14.45">
      <c r="C38" s="49"/>
    </row>
    <row r="39" spans="3:3" ht="14.45">
      <c r="C39" s="61"/>
    </row>
    <row r="40" spans="3:3" ht="14.45">
      <c r="C40" s="30"/>
    </row>
    <row r="41" spans="3:3" ht="14.45"/>
    <row r="42" spans="3:3" ht="14.45"/>
    <row r="43" spans="3:3" ht="14.45"/>
    <row r="44" spans="3:3" ht="14.45"/>
    <row r="45" spans="3:3" ht="14.45"/>
    <row r="46" spans="3:3" ht="14.45"/>
    <row r="47" spans="3:3" ht="14.45"/>
    <row r="48" spans="3:3" ht="14.45"/>
    <row r="49" spans="3:9" ht="14.45"/>
    <row r="50" spans="3:9" ht="14.45">
      <c r="C50" s="30"/>
      <c r="I50" s="64"/>
    </row>
    <row r="51" spans="3:9" ht="14.45">
      <c r="C51" s="61"/>
    </row>
    <row r="52" spans="3:9" ht="14.45">
      <c r="C52" s="49"/>
    </row>
    <row r="53" spans="3:9" ht="14.45">
      <c r="C53" s="49"/>
    </row>
    <row r="54" spans="3:9" ht="14.45">
      <c r="C54" s="49"/>
    </row>
    <row r="55" spans="3:9" ht="14.45">
      <c r="C55" s="61"/>
    </row>
    <row r="56" spans="3:9" ht="14.45"/>
    <row r="57" spans="3:9" ht="14.45"/>
    <row r="58" spans="3:9" ht="14.45"/>
    <row r="59" spans="3:9" ht="14.45"/>
    <row r="60" spans="3:9" ht="14.45"/>
    <row r="61" spans="3:9" ht="14.45"/>
    <row r="62" spans="3:9" ht="14.45"/>
    <row r="63" spans="3:9" ht="14.45"/>
    <row r="64" spans="3:9" ht="14.45"/>
    <row r="65" ht="14.45"/>
    <row r="66" ht="14.45"/>
    <row r="67" ht="14.45"/>
    <row r="68" ht="14.45"/>
    <row r="69" ht="14.45"/>
    <row r="70" ht="14.45"/>
    <row r="71" ht="14.45"/>
    <row r="72" ht="14.45"/>
    <row r="73" ht="14.45"/>
    <row r="74" ht="14.45"/>
    <row r="75" ht="14.45"/>
    <row r="76" ht="14.45"/>
    <row r="77" ht="14.45"/>
    <row r="78" ht="14.45"/>
    <row r="79" ht="14.45"/>
    <row r="80" ht="14.45"/>
    <row r="81" ht="14.45"/>
    <row r="82" ht="14.45"/>
    <row r="83" ht="14.45"/>
    <row r="84" ht="14.45"/>
    <row r="85" ht="14.45"/>
    <row r="86" ht="14.45"/>
    <row r="87" ht="14.45"/>
    <row r="88" ht="14.45"/>
    <row r="89" ht="14.45"/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38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39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40</v>
      </c>
      <c r="B4" s="16"/>
      <c r="C4" s="16"/>
      <c r="D4" s="16"/>
    </row>
    <row r="5" spans="1:24" ht="15" customHeight="1">
      <c r="B5" t="s">
        <v>41</v>
      </c>
      <c r="D5" s="10" t="s">
        <v>42</v>
      </c>
    </row>
    <row r="6" spans="1:24" ht="15" customHeight="1">
      <c r="B6" t="s">
        <v>43</v>
      </c>
      <c r="D6" t="s">
        <v>44</v>
      </c>
    </row>
    <row r="7" spans="1:24" ht="15" customHeight="1">
      <c r="B7" t="s">
        <v>45</v>
      </c>
      <c r="D7" s="17">
        <v>42482</v>
      </c>
    </row>
    <row r="8" spans="1:24" ht="15" customHeight="1">
      <c r="B8" t="s">
        <v>46</v>
      </c>
      <c r="D8" s="10" t="s">
        <v>47</v>
      </c>
    </row>
    <row r="9" spans="1:24" ht="15" customHeight="1">
      <c r="A9" s="11"/>
      <c r="B9" t="s">
        <v>48</v>
      </c>
      <c r="D9" s="10" t="s">
        <v>49</v>
      </c>
    </row>
    <row r="10" spans="1:24" ht="15" customHeight="1">
      <c r="B10" t="s">
        <v>50</v>
      </c>
      <c r="D10" s="17">
        <v>42369</v>
      </c>
    </row>
    <row r="11" spans="1:24" ht="15" customHeight="1">
      <c r="B11" t="s">
        <v>51</v>
      </c>
      <c r="D11" s="10" t="s">
        <v>52</v>
      </c>
    </row>
    <row r="12" spans="1:24" ht="15" customHeight="1">
      <c r="B12" t="s">
        <v>53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54</v>
      </c>
      <c r="D14" s="21" t="e">
        <v>#N/A</v>
      </c>
    </row>
    <row r="15" spans="1:24" ht="15" customHeight="1">
      <c r="B15" t="s">
        <v>55</v>
      </c>
      <c r="D15" s="21" t="e">
        <v>#N/A</v>
      </c>
    </row>
    <row r="16" spans="1:24" ht="15" customHeight="1">
      <c r="B16" t="s">
        <v>56</v>
      </c>
      <c r="D16" s="21" t="e">
        <v>#N/A</v>
      </c>
    </row>
    <row r="17" spans="1:4" ht="15" customHeight="1">
      <c r="B17" t="s">
        <v>57</v>
      </c>
      <c r="D17" s="10" t="s">
        <v>58</v>
      </c>
    </row>
    <row r="18" spans="1:4" ht="15" customHeight="1">
      <c r="B18" t="s">
        <v>59</v>
      </c>
      <c r="D18" s="21">
        <v>0.6389551</v>
      </c>
    </row>
    <row r="19" spans="1:4" ht="15" customHeight="1">
      <c r="B19" t="s">
        <v>60</v>
      </c>
      <c r="D19" s="22" t="e">
        <v>#N/A</v>
      </c>
    </row>
    <row r="20" spans="1:4" ht="15" customHeight="1">
      <c r="D20" s="10"/>
    </row>
    <row r="21" spans="1:4" ht="15" customHeight="1">
      <c r="B21" t="s">
        <v>61</v>
      </c>
      <c r="D21" s="10" t="s">
        <v>62</v>
      </c>
    </row>
    <row r="22" spans="1:4" ht="15" customHeight="1">
      <c r="B22" t="s">
        <v>63</v>
      </c>
      <c r="D22" s="22" t="s">
        <v>64</v>
      </c>
    </row>
    <row r="23" spans="1:4" ht="15" customHeight="1">
      <c r="D23" s="10"/>
    </row>
    <row r="24" spans="1:4" ht="15" customHeight="1">
      <c r="A24" s="16" t="s">
        <v>65</v>
      </c>
      <c r="B24" s="16"/>
      <c r="C24" s="16"/>
      <c r="D24" s="16"/>
    </row>
    <row r="25" spans="1:4" ht="15" customHeight="1">
      <c r="B25" t="s">
        <v>66</v>
      </c>
      <c r="D25" s="23">
        <v>0</v>
      </c>
    </row>
    <row r="26" spans="1:4" ht="15" customHeight="1">
      <c r="B26" t="s">
        <v>67</v>
      </c>
      <c r="D26" s="23">
        <v>0</v>
      </c>
    </row>
    <row r="27" spans="1:4" ht="15" customHeight="1">
      <c r="B27" t="s">
        <v>68</v>
      </c>
      <c r="D27" s="23">
        <v>67.661361999999997</v>
      </c>
    </row>
    <row r="28" spans="1:4" ht="15" customHeight="1">
      <c r="B28" t="s">
        <v>69</v>
      </c>
      <c r="D28" s="23">
        <v>510.95299999999997</v>
      </c>
    </row>
    <row r="29" spans="1:4" ht="15" customHeight="1">
      <c r="B29" t="s">
        <v>70</v>
      </c>
      <c r="D29" s="23">
        <v>6.6109999999999998</v>
      </c>
    </row>
    <row r="30" spans="1:4" ht="15" customHeight="1">
      <c r="B30" t="s">
        <v>71</v>
      </c>
      <c r="D30" s="23">
        <v>0</v>
      </c>
    </row>
    <row r="31" spans="1:4" ht="15" customHeight="1">
      <c r="B31" t="s">
        <v>72</v>
      </c>
      <c r="D31" s="18">
        <v>0</v>
      </c>
    </row>
    <row r="32" spans="1:4" ht="15" customHeight="1">
      <c r="B32" t="s">
        <v>73</v>
      </c>
      <c r="D32" s="24">
        <v>0</v>
      </c>
    </row>
    <row r="33" spans="1:18" ht="15" customHeight="1">
      <c r="B33" t="s">
        <v>74</v>
      </c>
      <c r="D33" s="23">
        <v>113.08199999999999</v>
      </c>
    </row>
    <row r="34" spans="1:18" ht="15" customHeight="1">
      <c r="B34" t="s">
        <v>75</v>
      </c>
      <c r="D34" s="23">
        <v>0</v>
      </c>
    </row>
    <row r="35" spans="1:18" ht="15" customHeight="1">
      <c r="B35" t="s">
        <v>76</v>
      </c>
      <c r="D35" s="23">
        <v>1.84</v>
      </c>
    </row>
    <row r="36" spans="1:18" ht="15" customHeight="1">
      <c r="B36" t="s">
        <v>77</v>
      </c>
      <c r="D36" s="19">
        <v>0</v>
      </c>
    </row>
    <row r="38" spans="1:18" ht="15" customHeight="1">
      <c r="A38" s="16" t="s">
        <v>78</v>
      </c>
      <c r="B38" s="16"/>
      <c r="C38" s="16"/>
      <c r="D38" s="16"/>
    </row>
    <row r="39" spans="1:18" ht="28.9">
      <c r="D39" s="14" t="s">
        <v>79</v>
      </c>
      <c r="F39" s="12" t="s">
        <v>80</v>
      </c>
      <c r="G39" s="12"/>
      <c r="H39" s="12" t="s">
        <v>81</v>
      </c>
      <c r="I39" s="12"/>
      <c r="L39" s="10" t="s">
        <v>82</v>
      </c>
      <c r="N39" s="10" t="s">
        <v>83</v>
      </c>
      <c r="P39" s="10" t="s">
        <v>84</v>
      </c>
      <c r="R39" s="10" t="s">
        <v>85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86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87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88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89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90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91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92</v>
      </c>
      <c r="B49" s="16"/>
      <c r="C49" s="16"/>
      <c r="D49" s="16"/>
      <c r="E49" s="16"/>
      <c r="F49" s="16"/>
      <c r="G49" s="16"/>
    </row>
    <row r="50" spans="1:7" ht="15" customHeight="1">
      <c r="B50" t="s">
        <v>93</v>
      </c>
      <c r="D50" t="s">
        <v>94</v>
      </c>
      <c r="F50" t="s">
        <v>95</v>
      </c>
    </row>
    <row r="51" spans="1:7" ht="15" customHeight="1">
      <c r="B51" t="s">
        <v>96</v>
      </c>
      <c r="D51" s="18">
        <v>0</v>
      </c>
      <c r="F51" s="19">
        <v>0</v>
      </c>
    </row>
    <row r="52" spans="1:7" ht="15" customHeight="1">
      <c r="B52" t="s">
        <v>97</v>
      </c>
      <c r="D52" s="18">
        <v>0</v>
      </c>
      <c r="F52" s="19">
        <v>0</v>
      </c>
    </row>
    <row r="53" spans="1:7" ht="15" customHeight="1">
      <c r="B53" t="s">
        <v>98</v>
      </c>
      <c r="D53" s="18">
        <v>0</v>
      </c>
      <c r="F53" s="19">
        <v>0</v>
      </c>
    </row>
    <row r="54" spans="1:7" ht="15" customHeight="1">
      <c r="B54" t="s">
        <v>99</v>
      </c>
      <c r="D54" s="18">
        <v>0</v>
      </c>
      <c r="F54" s="19">
        <v>0</v>
      </c>
    </row>
    <row r="55" spans="1:7" ht="15" customHeight="1">
      <c r="B55" t="s">
        <v>100</v>
      </c>
      <c r="D55" s="18">
        <v>0</v>
      </c>
      <c r="F55" s="19">
        <v>0</v>
      </c>
    </row>
    <row r="56" spans="1:7" ht="15" customHeight="1">
      <c r="B56" t="s">
        <v>101</v>
      </c>
      <c r="D56" s="18">
        <v>0</v>
      </c>
      <c r="F56" s="19">
        <v>0</v>
      </c>
    </row>
    <row r="57" spans="1:7" ht="15" customHeight="1">
      <c r="B57" t="s">
        <v>102</v>
      </c>
      <c r="D57" s="18">
        <v>0</v>
      </c>
      <c r="F57" s="19">
        <v>0</v>
      </c>
    </row>
    <row r="58" spans="1:7" ht="15" customHeight="1">
      <c r="B58" t="s">
        <v>103</v>
      </c>
      <c r="D58" s="18">
        <v>0</v>
      </c>
      <c r="F58" s="19">
        <v>0</v>
      </c>
    </row>
    <row r="59" spans="1:7" ht="15" customHeight="1">
      <c r="B59" t="s">
        <v>104</v>
      </c>
    </row>
    <row r="61" spans="1:7" ht="15" customHeight="1">
      <c r="A61"/>
      <c r="B61" t="s">
        <v>105</v>
      </c>
      <c r="F61" s="19">
        <v>0</v>
      </c>
    </row>
    <row r="62" spans="1:7" ht="15" customHeight="1">
      <c r="B62" t="s">
        <v>106</v>
      </c>
      <c r="F62" s="19">
        <v>0</v>
      </c>
    </row>
    <row r="63" spans="1:7" ht="15" customHeight="1">
      <c r="B63" t="s">
        <v>107</v>
      </c>
      <c r="F63" s="19">
        <v>0</v>
      </c>
    </row>
    <row r="64" spans="1:7" ht="15" customHeight="1">
      <c r="B64" t="s">
        <v>108</v>
      </c>
      <c r="F64" s="19">
        <v>0</v>
      </c>
    </row>
    <row r="65" spans="1:6" ht="15" customHeight="1">
      <c r="B65" t="s">
        <v>109</v>
      </c>
      <c r="F65" s="19">
        <v>0</v>
      </c>
    </row>
    <row r="66" spans="1:6" ht="15" customHeight="1">
      <c r="B66" t="s">
        <v>110</v>
      </c>
      <c r="F66" s="19">
        <v>0</v>
      </c>
    </row>
    <row r="67" spans="1:6" ht="15" customHeight="1">
      <c r="B67" t="s">
        <v>111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2E2129C9-1124-4B70-BEF5-EE10F174A19F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84A9F915-2B17-4715-8EDB-5DE4AFBBB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