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My Drive\D Taylor\Useful Materials\FIG Insurance\1. Insurance - Industry Overview\Recordings\12. Stop Loss Reinsurance Workout\"/>
    </mc:Choice>
  </mc:AlternateContent>
  <xr:revisionPtr revIDLastSave="0" documentId="13_ncr:1_{7A1A74ED-3564-48EC-BAD2-749FE3F4F4A8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Welcome" sheetId="1" r:id="rId1"/>
    <sheet name="Info" sheetId="6" r:id="rId2"/>
    <sheet name="Workout" sheetId="2" r:id="rId3"/>
  </sheets>
  <externalReferences>
    <externalReference r:id="rId4"/>
  </externalReferences>
  <definedNames>
    <definedName name="_xlnm.Print_Area" localSheetId="2">Workout!$A$1:$O$27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1" l="1"/>
  <c r="G17" i="2"/>
  <c r="G16" i="2"/>
  <c r="G18" i="2"/>
  <c r="G19" i="2"/>
  <c r="G20" i="2"/>
  <c r="G21" i="2"/>
  <c r="G23" i="2"/>
  <c r="G24" i="2"/>
  <c r="G22" i="2"/>
  <c r="A1" i="6" l="1"/>
  <c r="A1" i="2" s="1"/>
</calcChain>
</file>

<file path=xl/sharedStrings.xml><?xml version="1.0" encoding="utf-8"?>
<sst xmlns="http://schemas.openxmlformats.org/spreadsheetml/2006/main" count="43" uniqueCount="40">
  <si>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</si>
  <si>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</si>
  <si>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</si>
  <si>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</si>
  <si>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</si>
  <si>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</si>
  <si>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</si>
  <si>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</si>
  <si>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</si>
  <si>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</si>
  <si>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</si>
  <si>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</si>
  <si>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</si>
  <si>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</si>
  <si>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</si>
  <si>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Tab Structure</t>
  </si>
  <si>
    <t>NA</t>
  </si>
  <si>
    <t>End</t>
  </si>
  <si>
    <t>Workout Information</t>
  </si>
  <si>
    <t>Insurance Industry</t>
  </si>
  <si>
    <t>Coverage period (years)</t>
  </si>
  <si>
    <t>Premiums written</t>
  </si>
  <si>
    <t>Underwriting profit</t>
  </si>
  <si>
    <t>Year 1</t>
  </si>
  <si>
    <t>Year 2</t>
  </si>
  <si>
    <t>Year 3</t>
  </si>
  <si>
    <t>Reinsurance ceded</t>
  </si>
  <si>
    <t>Reinsured premiums</t>
  </si>
  <si>
    <t>Net written premiums</t>
  </si>
  <si>
    <t>Gross written premiums</t>
  </si>
  <si>
    <t>Reinsurers share</t>
  </si>
  <si>
    <t>Expected loss ratio</t>
  </si>
  <si>
    <t xml:space="preserve">Gross claims </t>
  </si>
  <si>
    <t xml:space="preserve">Net claims </t>
  </si>
  <si>
    <t xml:space="preserve">Workout </t>
  </si>
  <si>
    <t>Stop Loss Reinsurance</t>
  </si>
  <si>
    <t>Stop loss reinsurance cover (% premiums)</t>
  </si>
  <si>
    <t>An insurance company writes the following portfolios of insurance business in Years 1 to 3</t>
  </si>
  <si>
    <t>and cedes some of the risk to a reinsurance company as detailed below.</t>
  </si>
  <si>
    <t xml:space="preserve">Calculate the underwriting profit generated in Years 1 to 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</si>
</sst>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</numFmts>
  <fonts count="33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80">
    <xf numFmtId="174" fontId="0" fillId="0" borderId="0" xfId="0"/>
    <xf numFmtId="174" fontId="2" fillId="5" borderId="0" xfId="0" applyFont="1" applyFill="1" applyBorder="1"/>
    <xf numFmtId="174" fontId="2" fillId="4" borderId="0" xfId="0" applyFont="1" applyFill="1" applyBorder="1"/>
    <xf numFmtId="174" fontId="2" fillId="5" borderId="0" xfId="0" applyFont="1" applyFill="1" applyBorder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 applyBorder="1" applyAlignment="1"/>
    <xf numFmtId="174" fontId="26" fillId="3" borderId="0" xfId="0" applyFont="1" applyFill="1" applyBorder="1" applyAlignment="1"/>
    <xf numFmtId="174" fontId="3" fillId="5" borderId="0" xfId="0" applyFont="1" applyFill="1" applyBorder="1" applyAlignment="1">
      <alignment horizontal="center" vertical="top"/>
    </xf>
    <xf numFmtId="174" fontId="3" fillId="5" borderId="0" xfId="0" applyFont="1" applyFill="1" applyBorder="1" applyAlignment="1">
      <alignment vertical="top"/>
    </xf>
    <xf numFmtId="174" fontId="25" fillId="2" borderId="0" xfId="0" applyFont="1" applyFill="1" applyBorder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Border="1" applyAlignment="1">
      <alignment horizontal="left" vertical="top"/>
    </xf>
    <xf numFmtId="174" fontId="2" fillId="5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vertical="top" wrapText="1"/>
    </xf>
    <xf numFmtId="174" fontId="3" fillId="0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horizontal="left" wrapText="1"/>
    </xf>
    <xf numFmtId="174" fontId="2" fillId="0" borderId="0" xfId="0" applyFont="1" applyFill="1" applyBorder="1" applyAlignment="1">
      <alignment vertical="top"/>
    </xf>
    <xf numFmtId="174" fontId="2" fillId="0" borderId="0" xfId="0" applyFont="1" applyFill="1" applyBorder="1"/>
    <xf numFmtId="174" fontId="4" fillId="0" borderId="0" xfId="0" applyFont="1" applyFill="1" applyBorder="1" applyAlignment="1">
      <alignment vertical="center"/>
    </xf>
    <xf numFmtId="174" fontId="5" fillId="0" borderId="0" xfId="0" applyFont="1" applyFill="1" applyBorder="1" applyAlignment="1">
      <alignment vertical="center" wrapText="1"/>
    </xf>
    <xf numFmtId="174" fontId="2" fillId="0" borderId="0" xfId="0" applyFont="1" applyFill="1" applyBorder="1" applyAlignment="1">
      <alignment horizontal="left" vertical="top"/>
    </xf>
    <xf numFmtId="174" fontId="3" fillId="0" borderId="0" xfId="0" applyFont="1" applyFill="1" applyBorder="1" applyAlignment="1">
      <alignment horizontal="center" vertical="top"/>
    </xf>
    <xf numFmtId="174" fontId="7" fillId="0" borderId="0" xfId="0" applyFont="1" applyFill="1" applyBorder="1" applyAlignment="1">
      <alignment vertical="center" wrapText="1"/>
    </xf>
    <xf numFmtId="168" fontId="2" fillId="0" borderId="0" xfId="0" applyNumberFormat="1" applyFont="1" applyFill="1" applyBorder="1" applyAlignment="1">
      <alignment horizontal="left"/>
    </xf>
    <xf numFmtId="174" fontId="2" fillId="0" borderId="0" xfId="0" applyFon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3" fillId="0" borderId="0" xfId="0" applyFont="1" applyFill="1" applyBorder="1" applyAlignment="1">
      <alignment horizontal="left" vertical="top"/>
    </xf>
    <xf numFmtId="174" fontId="3" fillId="0" borderId="0" xfId="0" applyFont="1" applyFill="1" applyBorder="1"/>
    <xf numFmtId="174" fontId="0" fillId="0" borderId="0" xfId="0" applyFill="1" applyBorder="1"/>
    <xf numFmtId="174" fontId="25" fillId="0" borderId="0" xfId="0" applyFont="1" applyFill="1" applyBorder="1" applyAlignment="1"/>
    <xf numFmtId="174" fontId="26" fillId="0" borderId="0" xfId="0" applyFont="1" applyFill="1" applyBorder="1" applyAlignme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Border="1" applyAlignment="1">
      <alignment horizontal="left" vertical="top"/>
    </xf>
    <xf numFmtId="170" fontId="3" fillId="5" borderId="0" xfId="51" applyNumberFormat="1" applyFont="1" applyBorder="1" applyAlignment="1">
      <alignment horizontal="center" vertical="top"/>
    </xf>
    <xf numFmtId="170" fontId="2" fillId="5" borderId="0" xfId="51" applyNumberFormat="1" applyFont="1" applyBorder="1" applyAlignment="1"/>
    <xf numFmtId="170" fontId="5" fillId="5" borderId="0" xfId="51" applyNumberFormat="1" applyFont="1" applyBorder="1" applyAlignment="1">
      <alignment vertical="center" wrapText="1"/>
    </xf>
    <xf numFmtId="170" fontId="2" fillId="5" borderId="0" xfId="51" applyNumberFormat="1" applyFont="1" applyAlignment="1">
      <alignment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Fill="1" applyBorder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30" fillId="0" borderId="0" xfId="58" applyNumberFormat="1" applyFill="1"/>
    <xf numFmtId="172" fontId="30" fillId="0" borderId="0" xfId="58" applyNumberFormat="1" applyFill="1" applyAlignment="1">
      <alignment horizontal="center"/>
    </xf>
    <xf numFmtId="172" fontId="30" fillId="0" borderId="0" xfId="57" applyFont="1" applyFill="1"/>
    <xf numFmtId="172" fontId="30" fillId="0" borderId="0" xfId="58" applyNumberFormat="1" applyFill="1"/>
    <xf numFmtId="170" fontId="32" fillId="2" borderId="0" xfId="48" applyNumberFormat="1" applyFill="1" applyAlignment="1">
      <alignment horizontal="center"/>
    </xf>
    <xf numFmtId="174" fontId="5" fillId="0" borderId="0" xfId="0" applyFont="1" applyFill="1" applyBorder="1" applyAlignment="1">
      <alignment horizontal="center" vertical="center" wrapText="1"/>
    </xf>
    <xf numFmtId="170" fontId="2" fillId="5" borderId="0" xfId="51" applyNumberFormat="1" applyFont="1" applyBorder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Fill="1" applyBorder="1" applyAlignment="1">
      <alignment horizontal="center" vertical="center" wrapText="1"/>
    </xf>
    <xf numFmtId="174" fontId="4" fillId="5" borderId="0" xfId="0" applyFont="1" applyFill="1" applyBorder="1" applyAlignment="1">
      <alignment horizontal="left" vertical="center"/>
    </xf>
    <xf numFmtId="174" fontId="4" fillId="5" borderId="0" xfId="50" applyNumberFormat="1" applyFill="1" applyAlignment="1">
      <alignment horizontal="left" vertical="center"/>
    </xf>
    <xf numFmtId="174" fontId="0" fillId="5" borderId="0" xfId="51" applyNumberFormat="1" applyFont="1" applyAlignment="1">
      <alignment horizontal="left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borah%20Taylor\AppData\Local\Packages\Microsoft.Office.Desktop_8wekyb3d8bbwe\LocalCache\Roaming\Microsoft\AddIns\FE%20Training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all"/>
      <sheetName val="Shortcuts"/>
      <sheetName val="Constants"/>
    </sheetNames>
    <definedNames>
      <definedName name="F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showGridLines="0" tabSelected="1" zoomScaleNormal="100" workbookViewId="0">
      <selection sqref="A1:N1"/>
    </sheetView>
  </sheetViews>
  <sheetFormatPr defaultColWidth="9.140625" defaultRowHeight="15" x14ac:dyDescent="0.25"/>
  <cols>
    <col min="1" max="1" width="9.85546875" style="32" customWidth="1"/>
    <col min="2" max="13" width="9.28515625" style="32" customWidth="1"/>
    <col min="14" max="14" width="9.85546875" style="32" customWidth="1"/>
    <col min="15" max="26" width="9.140625" style="32" customWidth="1"/>
    <col min="27" max="16384" width="9.140625" style="32"/>
  </cols>
  <sheetData>
    <row r="1" spans="1:14" s="36" customFormat="1" ht="189.75" customHeight="1" x14ac:dyDescent="0.4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s="22" customFormat="1" ht="75" customHeight="1" x14ac:dyDescent="0.25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23" customFormat="1" ht="7.5" customHeight="1" x14ac:dyDescent="0.2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25">
      <c r="A4" s="39"/>
      <c r="B4" s="40"/>
      <c r="C4" s="70"/>
      <c r="D4" s="70"/>
      <c r="E4" s="41"/>
      <c r="F4" s="42"/>
      <c r="G4" s="42"/>
      <c r="H4" s="42"/>
      <c r="I4" s="42"/>
      <c r="J4" s="42"/>
      <c r="K4" s="42"/>
      <c r="L4" s="41"/>
      <c r="M4" s="41"/>
      <c r="N4" s="41"/>
    </row>
    <row r="5" spans="1:14" s="23" customFormat="1" ht="15" customHeight="1" x14ac:dyDescent="0.25">
      <c r="A5" s="72" t="s">
        <v>10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s="23" customFormat="1" ht="15" customHeight="1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4" s="23" customFormat="1" ht="15" customHeight="1" x14ac:dyDescent="0.25">
      <c r="A7" s="72" t="str">
        <f ca="1">"© "&amp;YEAR(TODAY())&amp;" Financial Edge Training "</f>
        <v xml:space="preserve">© 2020 Financial Edge Training 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4" s="23" customFormat="1" ht="15" customHeight="1" thickBot="1" x14ac:dyDescent="0.3">
      <c r="A8" s="46"/>
      <c r="B8" s="47"/>
      <c r="C8" s="46"/>
      <c r="D8" s="46"/>
      <c r="E8" s="48"/>
      <c r="F8" s="49"/>
      <c r="G8" s="49"/>
      <c r="H8" s="49"/>
      <c r="I8" s="49"/>
      <c r="J8" s="49"/>
      <c r="K8" s="49"/>
      <c r="L8" s="48"/>
      <c r="M8" s="48"/>
      <c r="N8" s="48"/>
    </row>
    <row r="9" spans="1:14" s="23" customFormat="1" ht="15" customHeight="1" x14ac:dyDescent="0.25">
      <c r="F9" s="28"/>
      <c r="G9" s="73"/>
      <c r="H9" s="73"/>
      <c r="I9" s="73"/>
      <c r="J9" s="73"/>
      <c r="K9" s="28"/>
    </row>
    <row r="10" spans="1:14" s="23" customFormat="1" ht="15" customHeight="1" x14ac:dyDescent="0.25">
      <c r="B10" s="24"/>
      <c r="C10" s="24"/>
      <c r="F10" s="28"/>
      <c r="G10" s="73"/>
      <c r="H10" s="73"/>
      <c r="I10" s="73"/>
      <c r="J10" s="73"/>
      <c r="K10" s="28"/>
    </row>
    <row r="11" spans="1:14" s="23" customFormat="1" ht="15" customHeight="1" x14ac:dyDescent="0.2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25">
      <c r="A12" s="26"/>
      <c r="B12" s="20"/>
      <c r="C12" s="20"/>
      <c r="D12" s="29"/>
      <c r="F12" s="25"/>
      <c r="G12" s="69"/>
      <c r="H12" s="69"/>
      <c r="I12" s="69"/>
      <c r="J12" s="69"/>
      <c r="K12" s="25"/>
    </row>
    <row r="13" spans="1:14" s="23" customFormat="1" ht="15" customHeight="1" x14ac:dyDescent="0.25">
      <c r="A13" s="19"/>
      <c r="B13" s="20"/>
      <c r="C13" s="20"/>
      <c r="D13" s="30"/>
      <c r="F13" s="25"/>
      <c r="G13" s="69"/>
      <c r="H13" s="69"/>
      <c r="I13" s="69"/>
      <c r="J13" s="69"/>
      <c r="K13" s="25"/>
    </row>
    <row r="14" spans="1:14" s="23" customFormat="1" ht="15" customHeight="1" x14ac:dyDescent="0.25">
      <c r="A14" s="22"/>
      <c r="B14" s="20"/>
      <c r="C14" s="20"/>
      <c r="D14" s="30"/>
      <c r="F14" s="25"/>
      <c r="G14" s="69"/>
      <c r="H14" s="69"/>
      <c r="I14" s="69"/>
      <c r="J14" s="69"/>
      <c r="K14" s="25"/>
    </row>
    <row r="15" spans="1:14" s="23" customFormat="1" ht="15" customHeight="1" x14ac:dyDescent="0.2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25">
      <c r="A16" s="22"/>
      <c r="B16" s="20"/>
      <c r="C16" s="20"/>
      <c r="D16" s="31"/>
      <c r="F16" s="25"/>
      <c r="G16" s="69"/>
      <c r="H16" s="69"/>
      <c r="I16" s="69"/>
      <c r="J16" s="69"/>
      <c r="K16" s="25"/>
    </row>
    <row r="17" spans="1:12" s="23" customFormat="1" ht="15" customHeight="1" x14ac:dyDescent="0.25">
      <c r="A17" s="22"/>
      <c r="B17" s="33"/>
      <c r="C17" s="34"/>
      <c r="D17" s="31"/>
      <c r="F17" s="25"/>
      <c r="G17" s="25"/>
      <c r="H17" s="25"/>
      <c r="I17" s="25"/>
      <c r="J17" s="25"/>
      <c r="K17" s="25"/>
    </row>
    <row r="18" spans="1:12" ht="15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6"/>
  <sheetViews>
    <sheetView showGridLines="0" zoomScaleNormal="100" workbookViewId="0"/>
  </sheetViews>
  <sheetFormatPr defaultColWidth="9.140625" defaultRowHeight="15" x14ac:dyDescent="0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bestFit="1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17.7109375" bestFit="1" customWidth="1"/>
  </cols>
  <sheetData>
    <row r="1" spans="1:18" s="36" customFormat="1" ht="45" customHeight="1" x14ac:dyDescent="0.45">
      <c r="A1" s="13" t="str">
        <f>Welcome!A2</f>
        <v>Insurance Industry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7" customFormat="1" ht="30" customHeight="1" x14ac:dyDescent="0.3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25"/>
    <row r="4" spans="1:18" s="2" customFormat="1" ht="22.5" customHeight="1" x14ac:dyDescent="0.25">
      <c r="A4" s="1"/>
      <c r="B4" s="74" t="s">
        <v>0</v>
      </c>
      <c r="C4" s="74"/>
      <c r="D4" s="74"/>
      <c r="E4" s="74"/>
      <c r="F4" s="74"/>
      <c r="G4" s="74"/>
      <c r="H4" s="74"/>
      <c r="I4" s="74"/>
      <c r="K4" s="1"/>
      <c r="L4" s="74" t="s">
        <v>2</v>
      </c>
      <c r="M4" s="74"/>
      <c r="N4" s="74"/>
      <c r="O4" s="74"/>
      <c r="P4" s="74"/>
      <c r="Q4" s="45"/>
      <c r="R4" s="45"/>
    </row>
    <row r="5" spans="1:18" s="2" customFormat="1" ht="15" customHeight="1" x14ac:dyDescent="0.25">
      <c r="A5" s="17"/>
      <c r="B5" s="8" t="s">
        <v>1</v>
      </c>
      <c r="C5" s="18" t="s">
        <v>35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77" t="s">
        <v>16</v>
      </c>
      <c r="O5" s="77"/>
      <c r="P5" s="77"/>
      <c r="Q5" s="77"/>
      <c r="R5" s="45"/>
    </row>
    <row r="6" spans="1:18" s="2" customFormat="1" ht="15" customHeight="1" x14ac:dyDescent="0.25">
      <c r="A6" s="3"/>
      <c r="B6" s="8"/>
      <c r="C6" s="44"/>
      <c r="D6" s="18"/>
      <c r="E6" s="18"/>
      <c r="F6" s="18"/>
      <c r="G6" s="18"/>
      <c r="H6" s="18"/>
      <c r="I6" s="18"/>
      <c r="K6" s="17"/>
      <c r="L6" s="9" t="s">
        <v>4</v>
      </c>
      <c r="M6" s="9"/>
      <c r="N6" s="78">
        <v>42369</v>
      </c>
      <c r="O6" s="78"/>
      <c r="P6" s="78"/>
      <c r="Q6" s="78"/>
      <c r="R6" s="45"/>
    </row>
    <row r="7" spans="1:18" s="2" customFormat="1" ht="15" customHeight="1" x14ac:dyDescent="0.25">
      <c r="A7" s="18"/>
      <c r="B7" s="8"/>
      <c r="C7" s="44"/>
      <c r="D7" s="18"/>
      <c r="E7" s="18"/>
      <c r="F7" s="18"/>
      <c r="G7" s="18"/>
      <c r="H7" s="18"/>
      <c r="I7" s="18"/>
      <c r="K7" s="3"/>
      <c r="L7" s="9" t="s">
        <v>5</v>
      </c>
      <c r="M7" s="9"/>
      <c r="N7" s="77"/>
      <c r="O7" s="77"/>
      <c r="P7" s="77"/>
      <c r="Q7" s="77"/>
      <c r="R7" s="45"/>
    </row>
    <row r="8" spans="1:18" s="2" customFormat="1" ht="15" customHeight="1" x14ac:dyDescent="0.25">
      <c r="A8" s="18"/>
      <c r="B8" s="8"/>
      <c r="C8" s="44"/>
      <c r="D8" s="18"/>
      <c r="E8" s="18"/>
      <c r="F8" s="18"/>
      <c r="G8" s="18"/>
      <c r="H8" s="18"/>
      <c r="I8" s="18"/>
      <c r="K8" s="18"/>
      <c r="L8" s="9" t="s">
        <v>6</v>
      </c>
      <c r="M8" s="9"/>
      <c r="N8" s="77"/>
      <c r="O8" s="77"/>
      <c r="P8" s="77"/>
      <c r="Q8" s="77"/>
      <c r="R8" s="45"/>
    </row>
    <row r="9" spans="1:18" s="2" customFormat="1" ht="15" customHeight="1" x14ac:dyDescent="0.25">
      <c r="A9" s="43"/>
      <c r="B9" s="8"/>
      <c r="C9" s="43"/>
      <c r="D9" s="43"/>
      <c r="E9" s="43"/>
      <c r="F9" s="43"/>
      <c r="G9" s="43"/>
      <c r="H9" s="43"/>
      <c r="I9" s="43"/>
      <c r="K9" s="18"/>
      <c r="L9" s="9" t="s">
        <v>7</v>
      </c>
      <c r="M9" s="9"/>
      <c r="N9" s="77" t="s">
        <v>9</v>
      </c>
      <c r="O9" s="77"/>
      <c r="P9" s="77"/>
      <c r="Q9" s="77"/>
      <c r="R9" s="45"/>
    </row>
    <row r="10" spans="1:18" s="2" customFormat="1" ht="15" customHeight="1" x14ac:dyDescent="0.25">
      <c r="A10" s="44"/>
      <c r="B10" s="8"/>
      <c r="C10" s="44"/>
      <c r="D10" s="44"/>
      <c r="E10" s="44"/>
      <c r="F10" s="44"/>
      <c r="G10" s="44"/>
      <c r="H10" s="44"/>
      <c r="I10" s="44"/>
      <c r="K10" s="18"/>
      <c r="L10" s="9" t="s">
        <v>8</v>
      </c>
      <c r="M10" s="9"/>
      <c r="N10" s="79">
        <v>0</v>
      </c>
      <c r="O10" s="79"/>
      <c r="P10" s="79"/>
      <c r="Q10" s="79"/>
      <c r="R10" s="51"/>
    </row>
    <row r="11" spans="1:18" s="2" customFormat="1" ht="15" customHeight="1" thickBot="1" x14ac:dyDescent="0.3">
      <c r="A11" s="48"/>
      <c r="B11" s="48"/>
      <c r="C11" s="48"/>
      <c r="D11" s="48"/>
      <c r="E11" s="48"/>
      <c r="F11" s="48"/>
      <c r="G11" s="48"/>
      <c r="H11" s="48"/>
      <c r="I11" s="48"/>
      <c r="K11" s="4"/>
      <c r="L11" s="63"/>
      <c r="M11" s="63"/>
      <c r="N11" s="52"/>
      <c r="O11" s="53"/>
      <c r="P11" s="53"/>
      <c r="Q11" s="54"/>
      <c r="R11" s="55"/>
    </row>
    <row r="12" spans="1:18" s="2" customFormat="1" ht="7.5" customHeight="1" x14ac:dyDescent="0.2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25">
      <c r="A13" s="59"/>
      <c r="B13" s="75" t="s">
        <v>15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N13" s="1"/>
      <c r="O13" s="74" t="s">
        <v>11</v>
      </c>
      <c r="P13" s="74"/>
      <c r="Q13" s="74"/>
      <c r="R13" s="62"/>
    </row>
    <row r="14" spans="1:18" s="2" customFormat="1" ht="15" customHeight="1" x14ac:dyDescent="0.25">
      <c r="A14" s="60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N14" s="17"/>
      <c r="O14" s="27"/>
      <c r="P14" s="22"/>
      <c r="Q14" s="22"/>
      <c r="R14" s="60"/>
    </row>
    <row r="15" spans="1:18" s="2" customFormat="1" ht="15" customHeight="1" x14ac:dyDescent="0.25">
      <c r="A15" s="60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N15" s="3"/>
      <c r="O15" s="27"/>
      <c r="P15" s="56" t="s">
        <v>12</v>
      </c>
      <c r="Q15" s="22"/>
      <c r="R15" s="60"/>
    </row>
    <row r="16" spans="1:18" s="2" customFormat="1" ht="15" customHeight="1" x14ac:dyDescent="0.25">
      <c r="A16" s="60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N16" s="18"/>
      <c r="O16" s="27"/>
      <c r="P16" s="38" t="s">
        <v>13</v>
      </c>
      <c r="Q16" s="22"/>
      <c r="R16" s="60"/>
    </row>
    <row r="17" spans="1:18" s="2" customFormat="1" ht="15" customHeight="1" x14ac:dyDescent="0.25">
      <c r="A17" s="60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N17" s="18"/>
      <c r="O17" s="27"/>
      <c r="P17" t="s">
        <v>14</v>
      </c>
      <c r="Q17" s="22"/>
      <c r="R17" s="60"/>
    </row>
    <row r="18" spans="1:18" s="2" customFormat="1" ht="15" customHeight="1" x14ac:dyDescent="0.25">
      <c r="A18" s="44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N18" s="44"/>
      <c r="O18" s="57"/>
      <c r="P18" s="57"/>
      <c r="Q18" s="57"/>
      <c r="R18" s="44"/>
    </row>
    <row r="19" spans="1:18" ht="15.75" thickBot="1" x14ac:dyDescent="0.3">
      <c r="A19" s="48"/>
      <c r="B19" s="48"/>
      <c r="C19" s="48"/>
      <c r="D19" s="61"/>
      <c r="E19" s="61"/>
      <c r="F19" s="61"/>
      <c r="G19" s="61"/>
      <c r="H19" s="61"/>
      <c r="I19" s="61"/>
      <c r="J19" s="61"/>
      <c r="K19" s="61"/>
      <c r="L19" s="61"/>
      <c r="N19" s="48"/>
      <c r="O19" s="48"/>
      <c r="P19" s="48"/>
      <c r="Q19" s="48"/>
      <c r="R19" s="48"/>
    </row>
    <row r="20" spans="1:18" x14ac:dyDescent="0.25">
      <c r="Q20" s="58"/>
      <c r="R20" s="35"/>
    </row>
    <row r="21" spans="1:18" x14ac:dyDescent="0.25"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1:18" x14ac:dyDescent="0.25"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1:18" x14ac:dyDescent="0.25">
      <c r="F23" s="35"/>
      <c r="G23" s="35"/>
      <c r="H23" s="35"/>
      <c r="I23" s="35"/>
      <c r="J23" s="35"/>
      <c r="K23" s="35"/>
      <c r="L23" s="35"/>
      <c r="M23" s="35"/>
      <c r="N23" s="32"/>
      <c r="O23" s="32"/>
      <c r="P23" s="32"/>
      <c r="Q23" s="32"/>
    </row>
    <row r="24" spans="1:18" x14ac:dyDescent="0.25"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8" x14ac:dyDescent="0.25"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18" x14ac:dyDescent="0.25"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</sheetData>
  <mergeCells count="20"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6"/>
  <sheetViews>
    <sheetView zoomScaleNormal="100" workbookViewId="0"/>
  </sheetViews>
  <sheetFormatPr defaultColWidth="9.140625" defaultRowHeight="15" customHeight="1" x14ac:dyDescent="0.25"/>
  <cols>
    <col min="1" max="1" width="1.42578125" style="15" customWidth="1"/>
    <col min="2" max="2" width="41.7109375" style="16" customWidth="1"/>
    <col min="3" max="3" width="16" bestFit="1" customWidth="1"/>
    <col min="4" max="4" width="11" customWidth="1"/>
    <col min="5" max="5" width="11.140625" customWidth="1"/>
    <col min="6" max="10" width="11" customWidth="1"/>
    <col min="11" max="12" width="9.28515625" customWidth="1"/>
    <col min="13" max="21" width="9.85546875" bestFit="1" customWidth="1"/>
    <col min="22" max="23" width="9.140625" customWidth="1"/>
    <col min="24" max="105" width="9.85546875" bestFit="1" customWidth="1"/>
  </cols>
  <sheetData>
    <row r="1" spans="1:16" s="50" customFormat="1" ht="45" customHeight="1" x14ac:dyDescent="0.45">
      <c r="A1" s="5" t="str">
        <f>Info!A1</f>
        <v>Insurance Industry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37" customFormat="1" ht="30" customHeight="1" x14ac:dyDescent="0.3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5" customHeight="1" x14ac:dyDescent="0.25">
      <c r="A3"/>
      <c r="B3"/>
    </row>
    <row r="4" spans="1:16" ht="15" customHeight="1" x14ac:dyDescent="0.25">
      <c r="A4" s="15" t="s">
        <v>34</v>
      </c>
      <c r="B4"/>
    </row>
    <row r="5" spans="1:16" ht="15" customHeight="1" x14ac:dyDescent="0.25">
      <c r="A5"/>
      <c r="B5" s="16" t="s">
        <v>37</v>
      </c>
    </row>
    <row r="6" spans="1:16" ht="15" customHeight="1" x14ac:dyDescent="0.25">
      <c r="A6"/>
      <c r="B6" s="16" t="s">
        <v>38</v>
      </c>
    </row>
    <row r="7" spans="1:16" ht="15" customHeight="1" x14ac:dyDescent="0.25">
      <c r="A7"/>
      <c r="B7" s="16" t="s">
        <v>39</v>
      </c>
    </row>
    <row r="8" spans="1:16" ht="15" customHeight="1" x14ac:dyDescent="0.25">
      <c r="A8"/>
      <c r="B8"/>
      <c r="D8" s="32" t="s">
        <v>23</v>
      </c>
      <c r="E8" s="32" t="s">
        <v>24</v>
      </c>
      <c r="F8" s="32" t="s">
        <v>25</v>
      </c>
    </row>
    <row r="9" spans="1:16" ht="15" customHeight="1" x14ac:dyDescent="0.25">
      <c r="A9"/>
      <c r="B9" s="16" t="s">
        <v>21</v>
      </c>
      <c r="D9" s="64">
        <v>100</v>
      </c>
      <c r="E9" s="64">
        <v>100</v>
      </c>
      <c r="F9" s="64">
        <v>100</v>
      </c>
    </row>
    <row r="10" spans="1:16" ht="15" customHeight="1" x14ac:dyDescent="0.25">
      <c r="A10"/>
      <c r="B10" s="16" t="s">
        <v>26</v>
      </c>
      <c r="D10" s="64">
        <v>15</v>
      </c>
      <c r="E10" s="64">
        <v>15</v>
      </c>
      <c r="F10" s="64">
        <v>15</v>
      </c>
    </row>
    <row r="11" spans="1:16" ht="15" customHeight="1" x14ac:dyDescent="0.25">
      <c r="A11"/>
      <c r="B11" s="16" t="s">
        <v>31</v>
      </c>
      <c r="D11" s="67">
        <v>0.7</v>
      </c>
      <c r="E11" s="66">
        <v>0.75</v>
      </c>
      <c r="F11" s="66">
        <v>0.7</v>
      </c>
    </row>
    <row r="12" spans="1:16" ht="15" customHeight="1" x14ac:dyDescent="0.25">
      <c r="A12"/>
      <c r="B12" s="16" t="s">
        <v>20</v>
      </c>
      <c r="C12" s="64">
        <v>1</v>
      </c>
    </row>
    <row r="13" spans="1:16" ht="15" customHeight="1" x14ac:dyDescent="0.25">
      <c r="A13"/>
      <c r="B13" s="16" t="s">
        <v>36</v>
      </c>
      <c r="C13" s="65">
        <v>0.6</v>
      </c>
    </row>
    <row r="14" spans="1:16" ht="15" customHeight="1" x14ac:dyDescent="0.25">
      <c r="A14"/>
      <c r="B14"/>
    </row>
    <row r="15" spans="1:16" ht="15" customHeight="1" x14ac:dyDescent="0.25">
      <c r="A15"/>
      <c r="B15"/>
      <c r="D15" s="32" t="s">
        <v>23</v>
      </c>
      <c r="E15" s="32" t="s">
        <v>24</v>
      </c>
      <c r="F15" s="32" t="s">
        <v>25</v>
      </c>
    </row>
    <row r="16" spans="1:16" ht="15" customHeight="1" x14ac:dyDescent="0.25">
      <c r="A16"/>
      <c r="B16" s="16" t="s">
        <v>29</v>
      </c>
      <c r="D16" s="32"/>
      <c r="E16" s="32"/>
      <c r="F16" s="32"/>
      <c r="G16" s="32" t="str">
        <f>[1]!FR(F16)</f>
        <v/>
      </c>
    </row>
    <row r="17" spans="1:7" ht="15" customHeight="1" x14ac:dyDescent="0.25">
      <c r="A17"/>
      <c r="B17" s="16" t="s">
        <v>27</v>
      </c>
      <c r="D17" s="32"/>
      <c r="E17" s="32"/>
      <c r="F17" s="32"/>
      <c r="G17" s="32" t="str">
        <f>[1]!FR(F17)</f>
        <v/>
      </c>
    </row>
    <row r="18" spans="1:7" ht="15" customHeight="1" x14ac:dyDescent="0.25">
      <c r="A18"/>
      <c r="B18" s="16" t="s">
        <v>28</v>
      </c>
      <c r="D18" s="32"/>
      <c r="E18" s="32"/>
      <c r="F18" s="32"/>
      <c r="G18" s="32" t="str">
        <f>[1]!FR(F18)</f>
        <v/>
      </c>
    </row>
    <row r="19" spans="1:7" ht="15" customHeight="1" x14ac:dyDescent="0.25">
      <c r="A19"/>
      <c r="B19"/>
      <c r="G19" s="32" t="str">
        <f>[1]!FR(F19)</f>
        <v/>
      </c>
    </row>
    <row r="20" spans="1:7" ht="15" customHeight="1" x14ac:dyDescent="0.25">
      <c r="A20"/>
      <c r="B20" s="16" t="s">
        <v>32</v>
      </c>
      <c r="D20" s="32"/>
      <c r="E20" s="32"/>
      <c r="F20" s="32"/>
      <c r="G20" s="32" t="str">
        <f>[1]!FR(F20)</f>
        <v/>
      </c>
    </row>
    <row r="21" spans="1:7" ht="15" customHeight="1" x14ac:dyDescent="0.25">
      <c r="A21"/>
      <c r="B21" s="16" t="s">
        <v>30</v>
      </c>
      <c r="D21" s="32"/>
      <c r="E21" s="32"/>
      <c r="F21" s="32"/>
      <c r="G21" s="32" t="str">
        <f>[1]!FR(F21)</f>
        <v/>
      </c>
    </row>
    <row r="22" spans="1:7" ht="15" customHeight="1" x14ac:dyDescent="0.25">
      <c r="A22"/>
      <c r="B22" s="16" t="s">
        <v>33</v>
      </c>
      <c r="D22" s="32"/>
      <c r="E22" s="32"/>
      <c r="F22" s="32"/>
      <c r="G22" s="32" t="str">
        <f>[1]!FR(F22)</f>
        <v/>
      </c>
    </row>
    <row r="23" spans="1:7" ht="15" customHeight="1" x14ac:dyDescent="0.25">
      <c r="A23"/>
      <c r="B23"/>
      <c r="G23" s="32" t="str">
        <f>[1]!FR(F23)</f>
        <v/>
      </c>
    </row>
    <row r="24" spans="1:7" ht="15" customHeight="1" x14ac:dyDescent="0.25">
      <c r="A24"/>
      <c r="B24" s="16" t="s">
        <v>22</v>
      </c>
      <c r="D24" s="32"/>
      <c r="E24" s="32"/>
      <c r="F24" s="32"/>
      <c r="G24" s="32" t="str">
        <f>[1]!FR(F24)</f>
        <v/>
      </c>
    </row>
    <row r="25" spans="1:7" ht="15" customHeight="1" x14ac:dyDescent="0.25">
      <c r="A25"/>
      <c r="B25"/>
    </row>
    <row r="26" spans="1:7" ht="15" customHeight="1" x14ac:dyDescent="0.25">
      <c r="A26" s="15" t="s">
        <v>17</v>
      </c>
      <c r="B26"/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76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71A54FEF-517B-4443-A58F-4099D7381FF1}"/>
</file>

<file path=customXml/itemProps2.xml><?xml version="1.0" encoding="utf-8"?>
<ds:datastoreItem xmlns:ds="http://schemas.openxmlformats.org/officeDocument/2006/customXml" ds:itemID="{D9D8D368-BEE1-44FA-9D11-600FDBE94946}"/>
</file>

<file path=customXml/itemProps3.xml><?xml version="1.0" encoding="utf-8"?>
<ds:datastoreItem xmlns:ds="http://schemas.openxmlformats.org/officeDocument/2006/customXml" ds:itemID="{D2FA08EC-D012-4F0C-84CE-FA96DE72D9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Workout</vt:lpstr>
      <vt:lpstr>Workout!Print_Area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Deborah Taylor</cp:lastModifiedBy>
  <cp:lastPrinted>2017-03-03T09:51:24Z</cp:lastPrinted>
  <dcterms:created xsi:type="dcterms:W3CDTF">2016-02-03T14:06:14Z</dcterms:created>
  <dcterms:modified xsi:type="dcterms:W3CDTF">2020-03-30T17:20:02Z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